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技防" sheetId="1" r:id="rId1"/>
    <sheet name="物防" sheetId="4" r:id="rId2"/>
  </sheets>
  <definedNames>
    <definedName name="_xlnm._FilterDatabase" localSheetId="0" hidden="1">技防!$A$4:$I$27</definedName>
    <definedName name="_xlnm._FilterDatabase" localSheetId="1" hidden="1">物防!$A$4:$I$23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<sst xmlns="http://schemas.openxmlformats.org/spreadsheetml/2006/main" count="184" uniqueCount="84">
  <si>
    <t>附件2-1：</t>
  </si>
  <si>
    <t>第九轮安全评估及六项主要安防设备设施自查存在问题（技防部分）</t>
  </si>
  <si>
    <t>序号</t>
  </si>
  <si>
    <t>营业网点名称</t>
  </si>
  <si>
    <t>项目内容</t>
  </si>
  <si>
    <t>整改措施</t>
  </si>
  <si>
    <t>数量</t>
  </si>
  <si>
    <t>单位</t>
  </si>
  <si>
    <t>限价（元）</t>
  </si>
  <si>
    <t>报价金额（元）</t>
  </si>
  <si>
    <t>备注</t>
  </si>
  <si>
    <t>八步支行</t>
  </si>
  <si>
    <t>业务库安全</t>
  </si>
  <si>
    <t>安装门禁控制设备</t>
  </si>
  <si>
    <t>套</t>
  </si>
  <si>
    <t>含2门门禁控制器1台、磁力锁1把、指纹机1台、出门按钮1个、管线等</t>
  </si>
  <si>
    <t>金北支行</t>
  </si>
  <si>
    <t>营业场所安全</t>
  </si>
  <si>
    <t>纳雍支行</t>
  </si>
  <si>
    <t>安防设施建设总体要求</t>
  </si>
  <si>
    <t>安装一键报警装置</t>
  </si>
  <si>
    <t>只</t>
  </si>
  <si>
    <t>400万网络红外枪机</t>
  </si>
  <si>
    <t>更换外围模拟摄像机4只</t>
  </si>
  <si>
    <t>400万网络红外半球摄像机</t>
  </si>
  <si>
    <t>更换大厅4只，内厅2只，加钞间1只，金库2只，监控室2只，
档案室2只。</t>
  </si>
  <si>
    <t xml:space="preserve"> </t>
  </si>
  <si>
    <t>32路数字录像机</t>
  </si>
  <si>
    <t>机房安装</t>
  </si>
  <si>
    <t>台</t>
  </si>
  <si>
    <t>显示器</t>
  </si>
  <si>
    <t>6T硬盘</t>
  </si>
  <si>
    <t>安装在主机里面，存储用</t>
  </si>
  <si>
    <t>块</t>
  </si>
  <si>
    <t>集中电源</t>
  </si>
  <si>
    <t>机房安装12V29A</t>
  </si>
  <si>
    <t>24口交换机</t>
  </si>
  <si>
    <t>机房安装，千兆交换机</t>
  </si>
  <si>
    <t>牛场支行</t>
  </si>
  <si>
    <t>800万网络红外枪机</t>
  </si>
  <si>
    <t>更换大门外环境和钞车位摄像机</t>
  </si>
  <si>
    <t>大门环境及钞车位</t>
  </si>
  <si>
    <t xml:space="preserve">更换大厅4只，内厅2只，加钞间1只，金库2只，监控室2只，
档案室2只。                                                         </t>
  </si>
  <si>
    <t>21.5寸高清显示器</t>
  </si>
  <si>
    <t>营业部</t>
  </si>
  <si>
    <t>增加卷帘门防阻断器</t>
  </si>
  <si>
    <t>辅材及安装调试费</t>
  </si>
  <si>
    <t>电源线</t>
  </si>
  <si>
    <t>摄像机联动等设备用线</t>
  </si>
  <si>
    <t>米</t>
  </si>
  <si>
    <t>网线</t>
  </si>
  <si>
    <t>PVC管</t>
  </si>
  <si>
    <t>摄像机联动等设备用管</t>
  </si>
  <si>
    <t>合计</t>
  </si>
  <si>
    <t>附件2-2：</t>
  </si>
  <si>
    <t>第九轮安全评估及六项主要安防设备设施自查存在问题（物防部分）</t>
  </si>
  <si>
    <t>按标准要求增加防护网</t>
  </si>
  <si>
    <t>㎡</t>
  </si>
  <si>
    <t>地下室通风口</t>
  </si>
  <si>
    <t>官塘支行</t>
  </si>
  <si>
    <t>粘贴增强防爆膜</t>
  </si>
  <si>
    <t>官寨支行</t>
  </si>
  <si>
    <t>自助设备、自助银行安全</t>
  </si>
  <si>
    <t>更换符合标准要求防盗安全门</t>
  </si>
  <si>
    <t>道</t>
  </si>
  <si>
    <t>加钞间间防盗门（甲级）</t>
  </si>
  <si>
    <t>黑土支行</t>
  </si>
  <si>
    <t>宽1160*高2050</t>
  </si>
  <si>
    <t>金龙支行</t>
  </si>
  <si>
    <t>隔离间防盗门（甲级）</t>
  </si>
  <si>
    <t>金南支行</t>
  </si>
  <si>
    <t>加固柜台防弹玻璃三面嵌入大于40㎜</t>
  </si>
  <si>
    <t>马场支行</t>
  </si>
  <si>
    <t>猫场支行</t>
  </si>
  <si>
    <t>更换防尾随联动互锁安全门</t>
  </si>
  <si>
    <t>含原门的拆除及门禁系统的恢复安装</t>
  </si>
  <si>
    <t>普翁支行</t>
  </si>
  <si>
    <t>实兴支行</t>
  </si>
  <si>
    <t>行长办公室高窗</t>
  </si>
  <si>
    <t>天宫支行</t>
  </si>
  <si>
    <t>星秀支行</t>
  </si>
  <si>
    <t>熊家场支行</t>
  </si>
  <si>
    <t>外界通道入口</t>
  </si>
  <si>
    <t>珠藏支行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</si>
</sst>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8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9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5" fillId="0" borderId="0">
      <alignment vertical="center"/>
    </xf>
    <xf numFmtId="0" fontId="16" fillId="3" borderId="11">
      <alignment vertical="center"/>
    </xf>
    <xf numFmtId="0" fontId="17" fillId="4" borderId="12">
      <alignment vertical="center"/>
    </xf>
    <xf numFmtId="0" fontId="18" fillId="4" borderId="11">
      <alignment vertical="center"/>
    </xf>
    <xf numFmtId="0" fontId="19" fillId="5" borderId="13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view="pageBreakPreview" zoomScaleNormal="85" workbookViewId="0">
      <selection activeCell="H7" sqref="H7"/>
    </sheetView>
  </sheetViews>
  <sheetFormatPr defaultColWidth="9" defaultRowHeight="13.5"/>
  <cols>
    <col min="1" max="1" width="5.75" customWidth="1"/>
    <col min="2" max="2" width="9.875" customWidth="1"/>
    <col min="3" max="3" width="12.375" customWidth="1"/>
    <col min="4" max="4" width="21.75" customWidth="1"/>
    <col min="5" max="5" width="6.75" customWidth="1"/>
    <col min="6" max="6" width="4.875" customWidth="1"/>
    <col min="8" max="8" width="17.5" customWidth="1"/>
    <col min="9" max="9" width="24.375" customWidth="1"/>
  </cols>
  <sheetData>
    <row r="1" spans="1:1">
      <c r="A1" t="s">
        <v>0</v>
      </c>
    </row>
    <row r="2" ht="27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8.75" spans="1:9">
      <c r="A3" s="2"/>
      <c r="B3" s="2"/>
      <c r="C3" s="2"/>
      <c r="D3" s="2"/>
      <c r="E3" s="2"/>
      <c r="F3" s="2"/>
      <c r="G3" s="2"/>
      <c r="H3" s="2"/>
      <c r="I3" s="2"/>
    </row>
    <row r="4" ht="37.5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71" customHeight="1" spans="1:9">
      <c r="A5" s="4">
        <v>1</v>
      </c>
      <c r="B5" s="4" t="s">
        <v>11</v>
      </c>
      <c r="C5" s="4" t="s">
        <v>12</v>
      </c>
      <c r="D5" s="4" t="s">
        <v>13</v>
      </c>
      <c r="E5" s="4">
        <v>1</v>
      </c>
      <c r="F5" s="8" t="s">
        <v>14</v>
      </c>
      <c r="G5" s="7">
        <v>1500</v>
      </c>
      <c r="H5" s="4"/>
      <c r="I5" s="21" t="s">
        <v>15</v>
      </c>
    </row>
    <row r="6" s="15" customFormat="1" ht="60" spans="1:9">
      <c r="A6" s="17">
        <v>2</v>
      </c>
      <c r="B6" s="4" t="s">
        <v>16</v>
      </c>
      <c r="C6" s="4" t="s">
        <v>17</v>
      </c>
      <c r="D6" s="4" t="s">
        <v>13</v>
      </c>
      <c r="E6" s="4">
        <v>1</v>
      </c>
      <c r="F6" s="8" t="s">
        <v>14</v>
      </c>
      <c r="G6" s="7">
        <v>1500</v>
      </c>
      <c r="H6" s="4"/>
      <c r="I6" s="21" t="s">
        <v>15</v>
      </c>
    </row>
    <row r="7" s="16" customFormat="1" ht="32" customHeight="1" spans="1:9">
      <c r="A7" s="17">
        <v>3</v>
      </c>
      <c r="B7" s="18" t="s">
        <v>18</v>
      </c>
      <c r="C7" s="18" t="s">
        <v>19</v>
      </c>
      <c r="D7" s="18" t="s">
        <v>20</v>
      </c>
      <c r="E7" s="18">
        <v>1</v>
      </c>
      <c r="F7" s="18" t="s">
        <v>21</v>
      </c>
      <c r="G7" s="7">
        <v>100</v>
      </c>
      <c r="H7" s="4"/>
      <c r="I7" s="22"/>
    </row>
    <row r="8" s="16" customFormat="1" ht="32" customHeight="1" spans="1:9">
      <c r="A8" s="17"/>
      <c r="B8" s="18"/>
      <c r="C8" s="18" t="s">
        <v>22</v>
      </c>
      <c r="D8" s="18" t="s">
        <v>23</v>
      </c>
      <c r="E8" s="18">
        <v>2</v>
      </c>
      <c r="F8" s="18" t="s">
        <v>21</v>
      </c>
      <c r="G8" s="7">
        <v>1500</v>
      </c>
      <c r="H8" s="4"/>
      <c r="I8" s="22"/>
    </row>
    <row r="9" s="16" customFormat="1" ht="55" customHeight="1" spans="1:9">
      <c r="A9" s="17"/>
      <c r="B9" s="18"/>
      <c r="C9" s="18" t="s">
        <v>24</v>
      </c>
      <c r="D9" s="19" t="s">
        <v>25</v>
      </c>
      <c r="E9" s="18">
        <v>7</v>
      </c>
      <c r="F9" s="18" t="s">
        <v>21</v>
      </c>
      <c r="G9" s="7" t="s">
        <v>26</v>
      </c>
      <c r="H9" s="4"/>
      <c r="I9" s="22"/>
    </row>
    <row r="10" s="16" customFormat="1" ht="32" customHeight="1" spans="1:9">
      <c r="A10" s="17"/>
      <c r="B10" s="18"/>
      <c r="C10" s="18" t="s">
        <v>27</v>
      </c>
      <c r="D10" s="18" t="s">
        <v>28</v>
      </c>
      <c r="E10" s="18">
        <v>1</v>
      </c>
      <c r="F10" s="18" t="s">
        <v>29</v>
      </c>
      <c r="G10" s="7">
        <v>4550</v>
      </c>
      <c r="H10" s="4"/>
      <c r="I10" s="22"/>
    </row>
    <row r="11" s="16" customFormat="1" ht="32" customHeight="1" spans="1:9">
      <c r="A11" s="17"/>
      <c r="B11" s="18"/>
      <c r="C11" s="18" t="s">
        <v>30</v>
      </c>
      <c r="D11" s="18" t="s">
        <v>28</v>
      </c>
      <c r="E11" s="18">
        <v>1</v>
      </c>
      <c r="F11" s="18" t="s">
        <v>29</v>
      </c>
      <c r="G11" s="7">
        <v>800</v>
      </c>
      <c r="H11" s="4"/>
      <c r="I11" s="22"/>
    </row>
    <row r="12" s="16" customFormat="1" ht="32" customHeight="1" spans="1:9">
      <c r="A12" s="17"/>
      <c r="B12" s="18"/>
      <c r="C12" s="18" t="s">
        <v>31</v>
      </c>
      <c r="D12" s="18" t="s">
        <v>32</v>
      </c>
      <c r="E12" s="18">
        <v>8</v>
      </c>
      <c r="F12" s="18" t="s">
        <v>33</v>
      </c>
      <c r="G12" s="7">
        <v>6720</v>
      </c>
      <c r="H12" s="4"/>
      <c r="I12" s="22"/>
    </row>
    <row r="13" s="16" customFormat="1" ht="32" customHeight="1" spans="1:9">
      <c r="A13" s="17"/>
      <c r="B13" s="18"/>
      <c r="C13" s="18" t="s">
        <v>34</v>
      </c>
      <c r="D13" s="18" t="s">
        <v>35</v>
      </c>
      <c r="E13" s="18">
        <v>2</v>
      </c>
      <c r="F13" s="18" t="s">
        <v>33</v>
      </c>
      <c r="G13" s="7">
        <v>240</v>
      </c>
      <c r="H13" s="4"/>
      <c r="I13" s="22"/>
    </row>
    <row r="14" s="16" customFormat="1" ht="32" customHeight="1" spans="1:9">
      <c r="A14" s="17"/>
      <c r="B14" s="18"/>
      <c r="C14" s="18" t="s">
        <v>36</v>
      </c>
      <c r="D14" s="18" t="s">
        <v>37</v>
      </c>
      <c r="E14" s="18">
        <v>1</v>
      </c>
      <c r="F14" s="18" t="s">
        <v>29</v>
      </c>
      <c r="G14" s="7">
        <v>750</v>
      </c>
      <c r="H14" s="4"/>
      <c r="I14" s="22"/>
    </row>
    <row r="15" s="16" customFormat="1" ht="38" customHeight="1" spans="1:9">
      <c r="A15" s="17">
        <v>4</v>
      </c>
      <c r="B15" s="18" t="s">
        <v>38</v>
      </c>
      <c r="C15" s="18" t="s">
        <v>39</v>
      </c>
      <c r="D15" s="18" t="s">
        <v>40</v>
      </c>
      <c r="E15" s="18">
        <v>2</v>
      </c>
      <c r="F15" s="18" t="s">
        <v>21</v>
      </c>
      <c r="G15" s="7">
        <v>2900</v>
      </c>
      <c r="H15" s="4"/>
      <c r="I15" s="17" t="s">
        <v>41</v>
      </c>
    </row>
    <row r="16" s="16" customFormat="1" ht="28" customHeight="1" spans="1:9">
      <c r="A16" s="17"/>
      <c r="B16" s="18"/>
      <c r="C16" s="18" t="s">
        <v>22</v>
      </c>
      <c r="D16" s="18" t="s">
        <v>23</v>
      </c>
      <c r="E16" s="18">
        <v>4</v>
      </c>
      <c r="F16" s="18" t="s">
        <v>21</v>
      </c>
      <c r="G16" s="7">
        <v>2600</v>
      </c>
      <c r="H16" s="4"/>
      <c r="I16" s="17"/>
    </row>
    <row r="17" s="16" customFormat="1" ht="38" customHeight="1" spans="1:9">
      <c r="A17" s="17"/>
      <c r="B17" s="18"/>
      <c r="C17" s="18" t="s">
        <v>24</v>
      </c>
      <c r="D17" s="19" t="s">
        <v>42</v>
      </c>
      <c r="E17" s="18">
        <v>13</v>
      </c>
      <c r="F17" s="18" t="s">
        <v>21</v>
      </c>
      <c r="G17" s="7">
        <v>5850</v>
      </c>
      <c r="H17" s="4"/>
      <c r="I17" s="17"/>
    </row>
    <row r="18" s="16" customFormat="1" ht="38" customHeight="1" spans="1:9">
      <c r="A18" s="17"/>
      <c r="B18" s="18"/>
      <c r="C18" s="18" t="s">
        <v>27</v>
      </c>
      <c r="D18" s="18" t="s">
        <v>28</v>
      </c>
      <c r="E18" s="18">
        <v>1</v>
      </c>
      <c r="F18" s="18" t="s">
        <v>29</v>
      </c>
      <c r="G18" s="7">
        <v>4550</v>
      </c>
      <c r="H18" s="4"/>
      <c r="I18" s="17"/>
    </row>
    <row r="19" s="16" customFormat="1" ht="38" customHeight="1" spans="1:9">
      <c r="A19" s="17"/>
      <c r="B19" s="18"/>
      <c r="C19" s="18" t="s">
        <v>30</v>
      </c>
      <c r="D19" s="18" t="s">
        <v>28</v>
      </c>
      <c r="E19" s="18">
        <v>1</v>
      </c>
      <c r="F19" s="18" t="s">
        <v>29</v>
      </c>
      <c r="G19" s="7">
        <v>800</v>
      </c>
      <c r="H19" s="4"/>
      <c r="I19" s="17" t="s">
        <v>43</v>
      </c>
    </row>
    <row r="20" s="16" customFormat="1" ht="38" customHeight="1" spans="1:9">
      <c r="A20" s="17"/>
      <c r="B20" s="18"/>
      <c r="C20" s="18" t="s">
        <v>31</v>
      </c>
      <c r="D20" s="18" t="s">
        <v>32</v>
      </c>
      <c r="E20" s="18">
        <v>10</v>
      </c>
      <c r="F20" s="18" t="s">
        <v>33</v>
      </c>
      <c r="G20" s="7">
        <v>8400</v>
      </c>
      <c r="H20" s="4"/>
      <c r="I20" s="17"/>
    </row>
    <row r="21" s="16" customFormat="1" ht="38" customHeight="1" spans="1:9">
      <c r="A21" s="17"/>
      <c r="B21" s="18"/>
      <c r="C21" s="18" t="s">
        <v>34</v>
      </c>
      <c r="D21" s="18" t="s">
        <v>35</v>
      </c>
      <c r="E21" s="18">
        <v>3</v>
      </c>
      <c r="F21" s="18" t="s">
        <v>33</v>
      </c>
      <c r="G21" s="7">
        <v>360</v>
      </c>
      <c r="H21" s="4"/>
      <c r="I21" s="17"/>
    </row>
    <row r="22" s="16" customFormat="1" ht="38" customHeight="1" spans="1:9">
      <c r="A22" s="17"/>
      <c r="B22" s="18"/>
      <c r="C22" s="18" t="s">
        <v>36</v>
      </c>
      <c r="D22" s="18" t="s">
        <v>37</v>
      </c>
      <c r="E22" s="18">
        <v>1</v>
      </c>
      <c r="F22" s="18" t="s">
        <v>29</v>
      </c>
      <c r="G22" s="7">
        <v>550</v>
      </c>
      <c r="H22" s="4"/>
      <c r="I22" s="17"/>
    </row>
    <row r="23" s="15" customFormat="1" ht="69" customHeight="1" spans="1:9">
      <c r="A23" s="17">
        <v>5</v>
      </c>
      <c r="B23" s="4" t="s">
        <v>44</v>
      </c>
      <c r="C23" s="4" t="s">
        <v>17</v>
      </c>
      <c r="D23" s="4" t="s">
        <v>45</v>
      </c>
      <c r="E23" s="4">
        <v>2</v>
      </c>
      <c r="F23" s="4" t="s">
        <v>14</v>
      </c>
      <c r="G23" s="7">
        <v>1800</v>
      </c>
      <c r="H23" s="4"/>
      <c r="I23" s="21"/>
    </row>
    <row r="24" s="15" customFormat="1" ht="35" customHeight="1" spans="1:9">
      <c r="A24" s="17">
        <v>6</v>
      </c>
      <c r="B24" s="18" t="s">
        <v>46</v>
      </c>
      <c r="C24" s="20" t="s">
        <v>47</v>
      </c>
      <c r="D24" s="18" t="s">
        <v>48</v>
      </c>
      <c r="E24" s="18">
        <v>800</v>
      </c>
      <c r="F24" s="18" t="s">
        <v>49</v>
      </c>
      <c r="G24" s="7">
        <v>800</v>
      </c>
      <c r="H24" s="7"/>
      <c r="I24" s="7"/>
    </row>
    <row r="25" s="15" customFormat="1" ht="40" customHeight="1" spans="1:9">
      <c r="A25" s="17"/>
      <c r="B25" s="18"/>
      <c r="C25" s="20" t="s">
        <v>50</v>
      </c>
      <c r="D25" s="18" t="s">
        <v>48</v>
      </c>
      <c r="E25" s="18">
        <v>800</v>
      </c>
      <c r="F25" s="18" t="s">
        <v>49</v>
      </c>
      <c r="G25" s="7">
        <v>800</v>
      </c>
      <c r="H25" s="7"/>
      <c r="I25" s="7"/>
    </row>
    <row r="26" s="15" customFormat="1" ht="51" customHeight="1" spans="1:9">
      <c r="A26" s="17"/>
      <c r="B26" s="18"/>
      <c r="C26" s="20" t="s">
        <v>51</v>
      </c>
      <c r="D26" s="18" t="s">
        <v>52</v>
      </c>
      <c r="E26" s="18">
        <v>500</v>
      </c>
      <c r="F26" s="18" t="s">
        <v>49</v>
      </c>
      <c r="G26" s="7">
        <v>500</v>
      </c>
      <c r="H26" s="7"/>
      <c r="I26" s="7"/>
    </row>
    <row r="27" ht="34" customHeight="1" spans="1:9">
      <c r="A27" s="4">
        <v>7</v>
      </c>
      <c r="B27" s="9" t="s">
        <v>53</v>
      </c>
      <c r="C27" s="10"/>
      <c r="D27" s="11"/>
      <c r="E27" s="12"/>
      <c r="F27" s="12"/>
      <c r="G27" s="7">
        <f>SUM(G5:G26)</f>
        <v>47570</v>
      </c>
      <c r="H27" s="4"/>
      <c r="I27" s="12"/>
    </row>
  </sheetData>
  <autoFilter xmlns:etc="http://www.wps.cn/officeDocument/2017/etCustomData" ref="A4:I27" etc:filterBottomFollowUsedRange="0">
    <extLst/>
  </autoFilter>
  <mergeCells count="9">
    <mergeCell ref="A2:I2"/>
    <mergeCell ref="A3:I3"/>
    <mergeCell ref="B27:D27"/>
    <mergeCell ref="A7:A14"/>
    <mergeCell ref="A15:A22"/>
    <mergeCell ref="A24:A26"/>
    <mergeCell ref="B7:B14"/>
    <mergeCell ref="B15:B22"/>
    <mergeCell ref="B24:B26"/>
  </mergeCells>
  <pageMargins left="0.7" right="0.7" top="0.75" bottom="0.75" header="0.3" footer="0.3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85" zoomScaleNormal="85" workbookViewId="0">
      <selection activeCell="L4" sqref="L4"/>
    </sheetView>
  </sheetViews>
  <sheetFormatPr defaultColWidth="9" defaultRowHeight="13.5"/>
  <cols>
    <col min="1" max="1" width="5.75" customWidth="1"/>
    <col min="2" max="2" width="9.875" customWidth="1"/>
    <col min="3" max="3" width="12.375" customWidth="1"/>
    <col min="4" max="4" width="20.875" customWidth="1"/>
    <col min="5" max="5" width="6.75" customWidth="1"/>
    <col min="6" max="6" width="6.31666666666667" customWidth="1"/>
    <col min="7" max="8" width="15.8833333333333" customWidth="1"/>
    <col min="9" max="9" width="19.2583333333333" customWidth="1"/>
  </cols>
  <sheetData>
    <row r="1" spans="1:1">
      <c r="A1" t="s">
        <v>54</v>
      </c>
    </row>
    <row r="2" ht="27" spans="1:9">
      <c r="A2" s="1" t="s">
        <v>55</v>
      </c>
      <c r="B2" s="1"/>
      <c r="C2" s="1"/>
      <c r="D2" s="1"/>
      <c r="E2" s="1"/>
      <c r="F2" s="1"/>
      <c r="G2" s="1"/>
      <c r="H2" s="1"/>
      <c r="I2" s="1"/>
    </row>
    <row r="3" ht="18.75" spans="1:9">
      <c r="A3" s="2"/>
      <c r="B3" s="2"/>
      <c r="C3" s="2"/>
      <c r="D3" s="2"/>
      <c r="E3" s="2"/>
      <c r="F3" s="2"/>
      <c r="G3" s="2"/>
      <c r="H3" s="2"/>
      <c r="I3" s="2"/>
    </row>
    <row r="4" ht="45" customHeigh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50" customHeight="1" spans="1:9">
      <c r="A5" s="4">
        <v>1</v>
      </c>
      <c r="B5" s="4" t="s">
        <v>11</v>
      </c>
      <c r="C5" s="4" t="s">
        <v>17</v>
      </c>
      <c r="D5" s="4" t="s">
        <v>56</v>
      </c>
      <c r="E5" s="5">
        <v>2</v>
      </c>
      <c r="F5" s="6" t="s">
        <v>57</v>
      </c>
      <c r="G5" s="7">
        <v>560</v>
      </c>
      <c r="H5" s="7"/>
      <c r="I5" s="7" t="s">
        <v>58</v>
      </c>
    </row>
    <row r="6" ht="50" customHeight="1" spans="1:9">
      <c r="A6" s="4">
        <v>2</v>
      </c>
      <c r="B6" s="4" t="s">
        <v>59</v>
      </c>
      <c r="C6" s="4" t="s">
        <v>17</v>
      </c>
      <c r="D6" s="4" t="s">
        <v>60</v>
      </c>
      <c r="E6" s="4">
        <v>70</v>
      </c>
      <c r="F6" s="6" t="s">
        <v>57</v>
      </c>
      <c r="G6" s="7">
        <v>6650</v>
      </c>
      <c r="H6" s="4"/>
      <c r="I6" s="13"/>
    </row>
    <row r="7" ht="50" customHeight="1" spans="1:9">
      <c r="A7" s="4">
        <v>3</v>
      </c>
      <c r="B7" s="4" t="s">
        <v>61</v>
      </c>
      <c r="C7" s="4" t="s">
        <v>62</v>
      </c>
      <c r="D7" s="4" t="s">
        <v>63</v>
      </c>
      <c r="E7" s="4">
        <v>1</v>
      </c>
      <c r="F7" s="8" t="s">
        <v>64</v>
      </c>
      <c r="G7" s="7">
        <v>1700</v>
      </c>
      <c r="H7" s="7"/>
      <c r="I7" s="7" t="s">
        <v>65</v>
      </c>
    </row>
    <row r="8" ht="50" customHeight="1" spans="1:9">
      <c r="A8" s="4">
        <v>4</v>
      </c>
      <c r="B8" s="4" t="s">
        <v>66</v>
      </c>
      <c r="C8" s="4" t="s">
        <v>17</v>
      </c>
      <c r="D8" s="4" t="s">
        <v>63</v>
      </c>
      <c r="E8" s="5">
        <v>1</v>
      </c>
      <c r="F8" s="8" t="s">
        <v>64</v>
      </c>
      <c r="G8" s="7">
        <v>2200</v>
      </c>
      <c r="H8" s="4"/>
      <c r="I8" s="14" t="s">
        <v>67</v>
      </c>
    </row>
    <row r="9" ht="42" customHeight="1" spans="1:9">
      <c r="A9" s="4">
        <v>6</v>
      </c>
      <c r="B9" s="4" t="s">
        <v>68</v>
      </c>
      <c r="C9" s="4" t="s">
        <v>12</v>
      </c>
      <c r="D9" s="4" t="s">
        <v>63</v>
      </c>
      <c r="E9" s="4">
        <v>1</v>
      </c>
      <c r="F9" s="8" t="s">
        <v>64</v>
      </c>
      <c r="G9" s="7">
        <v>1700</v>
      </c>
      <c r="H9" s="7"/>
      <c r="I9" s="7" t="s">
        <v>69</v>
      </c>
    </row>
    <row r="10" ht="50" customHeight="1" spans="1:9">
      <c r="A10" s="4">
        <v>7</v>
      </c>
      <c r="B10" s="4" t="s">
        <v>70</v>
      </c>
      <c r="C10" s="4" t="s">
        <v>17</v>
      </c>
      <c r="D10" s="4" t="s">
        <v>71</v>
      </c>
      <c r="E10" s="5">
        <v>2</v>
      </c>
      <c r="F10" s="6" t="s">
        <v>57</v>
      </c>
      <c r="G10" s="7">
        <v>700</v>
      </c>
      <c r="H10" s="4"/>
      <c r="I10" s="13"/>
    </row>
    <row r="11" ht="50" customHeight="1" spans="1:9">
      <c r="A11" s="4">
        <v>8</v>
      </c>
      <c r="B11" s="4" t="s">
        <v>72</v>
      </c>
      <c r="C11" s="4" t="s">
        <v>17</v>
      </c>
      <c r="D11" s="4" t="s">
        <v>63</v>
      </c>
      <c r="E11" s="4">
        <v>1</v>
      </c>
      <c r="F11" s="8" t="s">
        <v>14</v>
      </c>
      <c r="G11" s="7">
        <v>1700</v>
      </c>
      <c r="H11" s="7"/>
      <c r="I11" s="7" t="s">
        <v>69</v>
      </c>
    </row>
    <row r="12" ht="42" customHeight="1" spans="1:9">
      <c r="A12" s="4">
        <v>9</v>
      </c>
      <c r="B12" s="4" t="s">
        <v>73</v>
      </c>
      <c r="C12" s="4" t="s">
        <v>17</v>
      </c>
      <c r="D12" s="4" t="s">
        <v>74</v>
      </c>
      <c r="E12" s="4">
        <v>1</v>
      </c>
      <c r="F12" s="8" t="s">
        <v>64</v>
      </c>
      <c r="G12" s="7">
        <v>9500</v>
      </c>
      <c r="H12" s="7"/>
      <c r="I12" s="7" t="s">
        <v>75</v>
      </c>
    </row>
    <row r="13" ht="50" customHeight="1" spans="1:9">
      <c r="A13" s="4">
        <v>10</v>
      </c>
      <c r="B13" s="4" t="s">
        <v>38</v>
      </c>
      <c r="C13" s="4" t="s">
        <v>17</v>
      </c>
      <c r="D13" s="4" t="s">
        <v>60</v>
      </c>
      <c r="E13" s="4">
        <v>10</v>
      </c>
      <c r="F13" s="6" t="s">
        <v>57</v>
      </c>
      <c r="G13" s="7">
        <v>950</v>
      </c>
      <c r="H13" s="4"/>
      <c r="I13" s="13"/>
    </row>
    <row r="14" ht="50" customHeight="1" spans="1:9">
      <c r="A14" s="4">
        <v>11</v>
      </c>
      <c r="B14" s="4" t="s">
        <v>38</v>
      </c>
      <c r="C14" s="4" t="s">
        <v>17</v>
      </c>
      <c r="D14" s="4" t="s">
        <v>56</v>
      </c>
      <c r="E14" s="5">
        <v>2.5</v>
      </c>
      <c r="F14" s="6" t="s">
        <v>57</v>
      </c>
      <c r="G14" s="7">
        <v>700</v>
      </c>
      <c r="H14" s="4"/>
      <c r="I14" s="13"/>
    </row>
    <row r="15" ht="50" customHeight="1" spans="1:9">
      <c r="A15" s="4">
        <v>12</v>
      </c>
      <c r="B15" s="4" t="s">
        <v>38</v>
      </c>
      <c r="C15" s="4" t="s">
        <v>12</v>
      </c>
      <c r="D15" s="4" t="s">
        <v>63</v>
      </c>
      <c r="E15" s="4">
        <v>1</v>
      </c>
      <c r="F15" s="8" t="s">
        <v>64</v>
      </c>
      <c r="G15" s="7">
        <v>1700</v>
      </c>
      <c r="H15" s="7"/>
      <c r="I15" s="7" t="s">
        <v>69</v>
      </c>
    </row>
    <row r="16" ht="50" customHeight="1" spans="1:9">
      <c r="A16" s="4">
        <v>13</v>
      </c>
      <c r="B16" s="4" t="s">
        <v>76</v>
      </c>
      <c r="C16" s="4" t="s">
        <v>17</v>
      </c>
      <c r="D16" s="4" t="s">
        <v>63</v>
      </c>
      <c r="E16" s="4">
        <v>1</v>
      </c>
      <c r="F16" s="8" t="s">
        <v>64</v>
      </c>
      <c r="G16" s="7">
        <v>2200</v>
      </c>
      <c r="H16" s="4"/>
      <c r="I16" s="14" t="s">
        <v>67</v>
      </c>
    </row>
    <row r="17" ht="44" customHeight="1" spans="1:9">
      <c r="A17" s="4">
        <v>14</v>
      </c>
      <c r="B17" s="4" t="s">
        <v>76</v>
      </c>
      <c r="C17" s="4" t="s">
        <v>12</v>
      </c>
      <c r="D17" s="4" t="s">
        <v>63</v>
      </c>
      <c r="E17" s="4">
        <v>1</v>
      </c>
      <c r="F17" s="8" t="s">
        <v>64</v>
      </c>
      <c r="G17" s="7">
        <v>1700</v>
      </c>
      <c r="H17" s="7"/>
      <c r="I17" s="7" t="s">
        <v>69</v>
      </c>
    </row>
    <row r="18" ht="68" customHeight="1" spans="1:9">
      <c r="A18" s="4">
        <v>15</v>
      </c>
      <c r="B18" s="4" t="s">
        <v>77</v>
      </c>
      <c r="C18" s="4" t="s">
        <v>17</v>
      </c>
      <c r="D18" s="4" t="s">
        <v>56</v>
      </c>
      <c r="E18" s="4">
        <v>2</v>
      </c>
      <c r="F18" s="6" t="s">
        <v>57</v>
      </c>
      <c r="G18" s="7">
        <v>560</v>
      </c>
      <c r="H18" s="7"/>
      <c r="I18" s="7" t="s">
        <v>78</v>
      </c>
    </row>
    <row r="19" ht="63" customHeight="1" spans="1:9">
      <c r="A19" s="4">
        <v>16</v>
      </c>
      <c r="B19" s="4" t="s">
        <v>79</v>
      </c>
      <c r="C19" s="4" t="s">
        <v>17</v>
      </c>
      <c r="D19" s="4" t="s">
        <v>56</v>
      </c>
      <c r="E19" s="4">
        <v>4</v>
      </c>
      <c r="F19" s="6" t="s">
        <v>57</v>
      </c>
      <c r="G19" s="7">
        <v>1120</v>
      </c>
      <c r="H19" s="4"/>
      <c r="I19" s="13"/>
    </row>
    <row r="20" ht="72" customHeight="1" spans="1:9">
      <c r="A20" s="4">
        <v>17</v>
      </c>
      <c r="B20" s="4" t="s">
        <v>80</v>
      </c>
      <c r="C20" s="4" t="s">
        <v>17</v>
      </c>
      <c r="D20" s="4" t="s">
        <v>60</v>
      </c>
      <c r="E20" s="5">
        <v>10</v>
      </c>
      <c r="F20" s="6" t="s">
        <v>57</v>
      </c>
      <c r="G20" s="7">
        <v>950</v>
      </c>
      <c r="H20" s="4"/>
      <c r="I20" s="13"/>
    </row>
    <row r="21" ht="50" customHeight="1" spans="1:9">
      <c r="A21" s="4">
        <v>18</v>
      </c>
      <c r="B21" s="4" t="s">
        <v>81</v>
      </c>
      <c r="C21" s="4" t="s">
        <v>17</v>
      </c>
      <c r="D21" s="4" t="s">
        <v>63</v>
      </c>
      <c r="E21" s="4">
        <v>1</v>
      </c>
      <c r="F21" s="8" t="s">
        <v>64</v>
      </c>
      <c r="G21" s="7">
        <v>2200</v>
      </c>
      <c r="H21" s="7"/>
      <c r="I21" s="7" t="s">
        <v>82</v>
      </c>
    </row>
    <row r="22" ht="60" customHeight="1" spans="1:9">
      <c r="A22" s="4">
        <v>19</v>
      </c>
      <c r="B22" s="4" t="s">
        <v>83</v>
      </c>
      <c r="C22" s="4" t="s">
        <v>17</v>
      </c>
      <c r="D22" s="4" t="s">
        <v>56</v>
      </c>
      <c r="E22" s="5">
        <v>12</v>
      </c>
      <c r="F22" s="5" t="s">
        <v>57</v>
      </c>
      <c r="G22" s="7">
        <v>3360</v>
      </c>
      <c r="H22" s="4"/>
      <c r="I22" s="12"/>
    </row>
    <row r="23" ht="34" customHeight="1" spans="1:9">
      <c r="A23" s="4">
        <v>20</v>
      </c>
      <c r="B23" s="9" t="s">
        <v>53</v>
      </c>
      <c r="C23" s="10"/>
      <c r="D23" s="11"/>
      <c r="E23" s="12"/>
      <c r="F23" s="12"/>
      <c r="G23" s="12">
        <f>SUM(G5:G22)</f>
        <v>40150</v>
      </c>
      <c r="H23" s="12"/>
      <c r="I23" s="12"/>
    </row>
  </sheetData>
  <autoFilter xmlns:etc="http://www.wps.cn/officeDocument/2017/etCustomData" ref="A4:I23" etc:filterBottomFollowUsedRange="0">
    <extLst/>
  </autoFilter>
  <mergeCells count="3">
    <mergeCell ref="A2:I2"/>
    <mergeCell ref="A3:I3"/>
    <mergeCell ref="B23:D23"/>
  </mergeCells>
  <pageMargins left="0.7" right="0.7" top="0.75" bottom="0.75" header="0.3" footer="0.3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技防</vt:lpstr>
      <vt:lpstr>物防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120720-赵容</cp:lastModifiedBy>
  <dcterms:created xsi:type="dcterms:W3CDTF">2023-05-15T11:15:00Z</dcterms:created>
  <dcterms:modified xsi:type="dcterms:W3CDTF">2025-11-13T07:08:56Z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C4E8348450D0909B69D30A6918D49931</vt:lpwstr>
  </property>
</Properties>
</file>