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<sst xmlns="http://schemas.openxmlformats.org/spreadsheetml/2006/main" count="504" uniqueCount="192">
  <si>
    <t>附件3</t>
  </si>
  <si>
    <t>锦屏农信联社电脑及周边与维修服务报价表</t>
  </si>
  <si>
    <t xml:space="preserve">报价单位：                                                                                 时间：                              </t>
  </si>
  <si>
    <t>序号</t>
  </si>
  <si>
    <t>产品（服务）内容</t>
  </si>
  <si>
    <t>类别</t>
  </si>
  <si>
    <t>规格、技术参数</t>
  </si>
  <si>
    <t>预估数量（两年合计）</t>
  </si>
  <si>
    <t>单位</t>
  </si>
  <si>
    <t>报价单价（元）</t>
  </si>
  <si>
    <t>小计（元）</t>
  </si>
  <si>
    <t>备注</t>
  </si>
  <si>
    <t>办公电脑</t>
  </si>
  <si>
    <t>电脑</t>
  </si>
  <si>
    <t>i5-8G+256G（固态）—21.5寸/隔离卡</t>
  </si>
  <si>
    <t>套</t>
  </si>
  <si>
    <t>i7-8G+256G（固态）—23.8寸</t>
  </si>
  <si>
    <t>显示器24寸</t>
  </si>
  <si>
    <t>显示器</t>
  </si>
  <si>
    <t>HKC</t>
  </si>
  <si>
    <t>台</t>
  </si>
  <si>
    <t>联想来酷</t>
  </si>
  <si>
    <t>联想</t>
  </si>
  <si>
    <t>显示器27寸</t>
  </si>
  <si>
    <t>笔记本电脑</t>
  </si>
  <si>
    <t>i7-16G-512G（固态）2G独显</t>
  </si>
  <si>
    <t>一体机电脑</t>
  </si>
  <si>
    <t>i5-16G-512G-集显</t>
  </si>
  <si>
    <t>激光黑白打印机</t>
  </si>
  <si>
    <t>打印设备</t>
  </si>
  <si>
    <t>奔图P2506</t>
  </si>
  <si>
    <t>奔图P2511</t>
  </si>
  <si>
    <t>激光黑白多功能一体机</t>
  </si>
  <si>
    <t>奔图M7108DW</t>
  </si>
  <si>
    <t>联想7615DNA</t>
  </si>
  <si>
    <t>联想2206打印机</t>
  </si>
  <si>
    <t>HP1108</t>
  </si>
  <si>
    <t>全彩多功能一体机</t>
  </si>
  <si>
    <t>富士施乐AP-C2060CPS</t>
  </si>
  <si>
    <t>理光IM-C2500</t>
  </si>
  <si>
    <t>激光彩色多功能打印机</t>
  </si>
  <si>
    <t>HP178NW</t>
  </si>
  <si>
    <t>激光黑白多功能打印机</t>
  </si>
  <si>
    <t>奔图M7300FDW</t>
  </si>
  <si>
    <t>打印机粉盒（含安装）</t>
  </si>
  <si>
    <t>办公耗材</t>
  </si>
  <si>
    <t>联想7400、7605D、兄弟7080</t>
  </si>
  <si>
    <t>个</t>
  </si>
  <si>
    <t>废粉仓（含安装）</t>
  </si>
  <si>
    <t>东芝2505</t>
  </si>
  <si>
    <t>品胜USB HUB</t>
  </si>
  <si>
    <t>一拖四</t>
  </si>
  <si>
    <t>飚王USB HUB</t>
  </si>
  <si>
    <t>一拖七（带电源）</t>
  </si>
  <si>
    <t>罗技MK260（键盘、鼠标）</t>
  </si>
  <si>
    <t>无线套件</t>
  </si>
  <si>
    <t>罗技M171</t>
  </si>
  <si>
    <t>无线单鼠标</t>
  </si>
  <si>
    <t>罗技K120</t>
  </si>
  <si>
    <t>有线单键盘</t>
  </si>
  <si>
    <t>罗技M90</t>
  </si>
  <si>
    <t>有线单鼠标</t>
  </si>
  <si>
    <t>莱盛2350硒鼓（含安装）</t>
  </si>
  <si>
    <t>联想M7615D</t>
  </si>
  <si>
    <t>打印机碳粉（含安装）</t>
  </si>
  <si>
    <t>联想7400、7605D、HP1005、兄弟7080</t>
  </si>
  <si>
    <t>打印机墨水（含安装）</t>
  </si>
  <si>
    <t>爱普生L383、L3118原装墨水</t>
  </si>
  <si>
    <t>硒鼓（含安装）</t>
  </si>
  <si>
    <t>闪电C1身份证核查机</t>
  </si>
  <si>
    <t>利盟MS621 智慧柜员机</t>
  </si>
  <si>
    <t>复印机粉盒（含安装）</t>
  </si>
  <si>
    <t>东芝2505、东芝2510</t>
  </si>
  <si>
    <t>闪迪64GU盘</t>
  </si>
  <si>
    <t>低值易耗</t>
  </si>
  <si>
    <t>64G</t>
  </si>
  <si>
    <t>闪迪32GU盘</t>
  </si>
  <si>
    <t>32G</t>
  </si>
  <si>
    <t>闪迪128GU盘</t>
  </si>
  <si>
    <t>128G</t>
  </si>
  <si>
    <t>8G内存条（含安装）</t>
  </si>
  <si>
    <t>DDR4</t>
  </si>
  <si>
    <t>条</t>
  </si>
  <si>
    <t>16G内存条（含安装）</t>
  </si>
  <si>
    <t>朗科512固态硬盘（含安装）</t>
  </si>
  <si>
    <t>512G</t>
  </si>
  <si>
    <t>西数1T固态硬盘（含安装）</t>
  </si>
  <si>
    <t>1T</t>
  </si>
  <si>
    <t>联想1T移动硬盘</t>
  </si>
  <si>
    <t>2T</t>
  </si>
  <si>
    <t>海备思无线投屏、接收器套装</t>
  </si>
  <si>
    <t>电脑手机投屏器接收器</t>
  </si>
  <si>
    <t>闪迪CF128G存储卡</t>
  </si>
  <si>
    <t>金士顿128GU盘</t>
  </si>
  <si>
    <t>金士顿固态硬盘（含安装）</t>
  </si>
  <si>
    <t>256G</t>
  </si>
  <si>
    <t>主机电源</t>
  </si>
  <si>
    <t>500W</t>
  </si>
  <si>
    <t>闪迪1T固态硬盘（含安装）</t>
  </si>
  <si>
    <t>重装电脑</t>
  </si>
  <si>
    <t>维修服务</t>
  </si>
  <si>
    <t>次</t>
  </si>
  <si>
    <t>硬件设备维修及更换配件</t>
  </si>
  <si>
    <t>年</t>
  </si>
  <si>
    <t>一名技术人员提供5*8小时现场维护服务</t>
  </si>
  <si>
    <t>合计（元）</t>
  </si>
  <si>
    <t>注：预估数量（两年合计）为我社根据近两年采购情况对本项目采购量的预估，不代表实际采购的数量。实际费用按季度据实结算。</t>
  </si>
  <si>
    <t>产品名称</t>
  </si>
  <si>
    <t>产品类别</t>
  </si>
  <si>
    <t>数量</t>
  </si>
  <si>
    <t>最高报价</t>
  </si>
  <si>
    <t>格之格388A盒</t>
  </si>
  <si>
    <t>HP1108打印机</t>
  </si>
  <si>
    <t>支</t>
  </si>
  <si>
    <t>格之格NT-CH118FBK</t>
  </si>
  <si>
    <t>HP178NW(一黑三彩)</t>
  </si>
  <si>
    <t>格之格NT-CP400CPLUS粉盒</t>
  </si>
  <si>
    <t>奔图M7300DW</t>
  </si>
  <si>
    <t>格之格NT-CHF411FC粉盒</t>
  </si>
  <si>
    <t>惠普M452DW一黑三彩</t>
  </si>
  <si>
    <t>理光2500硒鼓</t>
  </si>
  <si>
    <t>原装一黑三彩</t>
  </si>
  <si>
    <t>理光2500粉盒</t>
  </si>
  <si>
    <t>富士施乐305D感光鼓</t>
  </si>
  <si>
    <t>格之格2451粉盒</t>
  </si>
  <si>
    <t>莱盛2612A粉盒</t>
  </si>
  <si>
    <t>HP1020</t>
  </si>
  <si>
    <t>HPM45DW粉盒一黑三彩</t>
  </si>
  <si>
    <t>HPM452DW原装粉盒一黑三彩</t>
  </si>
  <si>
    <t>莱盛2080A彩色粉盒</t>
  </si>
  <si>
    <t>HPMFP178</t>
  </si>
  <si>
    <t>莱盛2350硒鼓</t>
  </si>
  <si>
    <t>联想7615DNA替用硒鼓</t>
  </si>
  <si>
    <t>莱盛2451粉盒</t>
  </si>
  <si>
    <t>莱盛388A粉盒</t>
  </si>
  <si>
    <t>莱盛2612粉盒</t>
  </si>
  <si>
    <t>莱盛278粉盒</t>
  </si>
  <si>
    <t>HP1566</t>
  </si>
  <si>
    <t>柯尼美能达7222粉盒</t>
  </si>
  <si>
    <t>富士施乐CP305D替用感光鼓</t>
  </si>
  <si>
    <t>富士施乐CP305D感光鼓</t>
  </si>
  <si>
    <t>闪迪64G优盘</t>
  </si>
  <si>
    <t>镁光8G内存条</t>
  </si>
  <si>
    <t>镁光8G</t>
  </si>
  <si>
    <t>朗科512固态硬盘</t>
  </si>
  <si>
    <t>西数1T固态硬盘</t>
  </si>
  <si>
    <t>海贝思无线投屏器</t>
  </si>
  <si>
    <t>电脑手机投屏器</t>
  </si>
  <si>
    <t>海贝思投屏接收器</t>
  </si>
  <si>
    <t>雷克沙固态1T硬盘</t>
  </si>
  <si>
    <t>希捷2TB移动机械硬盘</t>
  </si>
  <si>
    <t>三星固态1T移动硬盘</t>
  </si>
  <si>
    <t>闪迪1T固态硬盘</t>
  </si>
  <si>
    <t>西数1T固态移动硬盘</t>
  </si>
  <si>
    <t>实达</t>
  </si>
  <si>
    <t>柜外清</t>
  </si>
  <si>
    <t>省联社入围机型</t>
  </si>
  <si>
    <t>南天</t>
  </si>
  <si>
    <t>升腾</t>
  </si>
  <si>
    <t>中科可控</t>
  </si>
  <si>
    <t>信创电脑主机</t>
  </si>
  <si>
    <t>福建升腾</t>
  </si>
  <si>
    <t>紫光恒越</t>
  </si>
  <si>
    <t>国产操作系统</t>
  </si>
  <si>
    <t>良田高拍仪</t>
  </si>
  <si>
    <t>S1800A3</t>
  </si>
  <si>
    <t>国光</t>
  </si>
  <si>
    <t>高拍仪</t>
  </si>
  <si>
    <t>SMF006</t>
  </si>
  <si>
    <t>智卓</t>
  </si>
  <si>
    <t>ZZS500A</t>
  </si>
  <si>
    <t>爱普生</t>
  </si>
  <si>
    <t>扫描仪</t>
  </si>
  <si>
    <t>DS-535</t>
  </si>
  <si>
    <t>松下</t>
  </si>
  <si>
    <t>KV-SL1036</t>
  </si>
  <si>
    <t>富士通</t>
  </si>
  <si>
    <t>Fi-7135</t>
  </si>
  <si>
    <t>探索者（眼神科技）</t>
  </si>
  <si>
    <t>指纹仪</t>
  </si>
  <si>
    <t>TCS316N</t>
  </si>
  <si>
    <t>升腾五合一</t>
  </si>
  <si>
    <t>金卡键盘</t>
  </si>
  <si>
    <t>CKB-5150</t>
  </si>
  <si>
    <t>实达5合一</t>
  </si>
  <si>
    <t>56（纯U口）</t>
  </si>
  <si>
    <t>实达6合一</t>
  </si>
  <si>
    <t>106II</t>
  </si>
  <si>
    <t>设备维修（含配件）</t>
  </si>
  <si>
    <t>3万元以内</t>
  </si>
  <si>
    <t>技术服务人员服务费</t>
  </si>
  <si>
    <t>14万以内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</si>
</sst>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6.5"/>
      <color rgb="FF000000"/>
      <name val="宋体"/>
      <charset val="134"/>
      <scheme val="minor"/>
    </font>
    <font>
      <sz val="6.5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2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0" borderId="23" applyNumberFormat="0" applyAlignment="0" applyProtection="0">
      <alignment vertical="center"/>
    </xf>
    <xf numFmtId="0" fontId="23" fillId="20" borderId="18" applyNumberFormat="0" applyAlignment="0" applyProtection="0">
      <alignment vertical="center"/>
    </xf>
    <xf numFmtId="0" fontId="7" fillId="4" borderId="1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7"/>
  <sheetViews>
    <sheetView tabSelected="1" zoomScale="115" zoomScaleNormal="115" workbookViewId="0">
      <selection activeCell="G5" sqref="G5"/>
    </sheetView>
  </sheetViews>
  <sheetFormatPr defaultColWidth="9" defaultRowHeight="18" customHeight="1"/>
  <cols>
    <col min="1" max="1" width="5.125" style="10" customWidth="1"/>
    <col min="2" max="2" width="23.875" style="10" customWidth="1"/>
    <col min="3" max="3" width="14.8833333333333" style="10" customWidth="1"/>
    <col min="4" max="4" width="18.0416666666667" style="11" customWidth="1"/>
    <col min="5" max="5" width="11.1916666666667" style="10" customWidth="1"/>
    <col min="6" max="6" width="9.89166666666667" style="10" customWidth="1"/>
    <col min="7" max="7" width="12.5" style="10" customWidth="1"/>
    <col min="8" max="8" width="13.5833333333333" style="10" customWidth="1"/>
    <col min="9" max="9" width="10.3166666666667" style="10" customWidth="1"/>
    <col min="10" max="16384" width="9" style="9"/>
  </cols>
  <sheetData>
    <row r="1" customHeight="1" spans="1:9">
      <c r="A1" s="10" t="s">
        <v>0</v>
      </c>
      <c r="B1" s="12"/>
      <c r="C1" s="13"/>
      <c r="D1" s="13"/>
      <c r="E1" s="13"/>
      <c r="F1" s="13"/>
      <c r="G1" s="13"/>
      <c r="H1" s="13"/>
      <c r="I1" s="24"/>
    </row>
    <row r="2" customHeight="1" spans="1:9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customHeight="1" spans="1:9">
      <c r="A3" s="15" t="s">
        <v>2</v>
      </c>
      <c r="B3" s="15"/>
      <c r="C3" s="15"/>
      <c r="D3" s="16"/>
      <c r="E3" s="15"/>
      <c r="F3" s="15"/>
      <c r="G3" s="15"/>
      <c r="H3" s="15"/>
      <c r="I3" s="15"/>
    </row>
    <row r="4" ht="33" customHeight="1" spans="1:9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</row>
    <row r="5" s="9" customFormat="1" ht="26" customHeight="1" spans="1:9">
      <c r="A5" s="18">
        <v>1</v>
      </c>
      <c r="B5" s="18" t="s">
        <v>12</v>
      </c>
      <c r="C5" s="18" t="s">
        <v>13</v>
      </c>
      <c r="D5" s="18" t="s">
        <v>14</v>
      </c>
      <c r="E5" s="18">
        <v>3</v>
      </c>
      <c r="F5" s="18" t="s">
        <v>15</v>
      </c>
      <c r="G5" s="19"/>
      <c r="H5" s="19">
        <f>G5*E5</f>
        <v>0</v>
      </c>
      <c r="I5" s="29"/>
    </row>
    <row r="6" s="9" customFormat="1" ht="29" customHeight="1" spans="1:9">
      <c r="A6" s="18">
        <v>2</v>
      </c>
      <c r="B6" s="18" t="s">
        <v>12</v>
      </c>
      <c r="C6" s="18" t="s">
        <v>13</v>
      </c>
      <c r="D6" s="18" t="s">
        <v>16</v>
      </c>
      <c r="E6" s="18">
        <v>3</v>
      </c>
      <c r="F6" s="18" t="s">
        <v>15</v>
      </c>
      <c r="G6" s="19"/>
      <c r="H6" s="19">
        <f t="shared" ref="H6:H48" si="0">G6*E6</f>
        <v>0</v>
      </c>
      <c r="I6" s="29"/>
    </row>
    <row r="7" s="9" customFormat="1" ht="31" customHeight="1" spans="1:9">
      <c r="A7" s="18">
        <v>3</v>
      </c>
      <c r="B7" s="18" t="s">
        <v>17</v>
      </c>
      <c r="C7" s="18" t="s">
        <v>18</v>
      </c>
      <c r="D7" s="18" t="s">
        <v>19</v>
      </c>
      <c r="E7" s="18">
        <v>5</v>
      </c>
      <c r="F7" s="18" t="s">
        <v>20</v>
      </c>
      <c r="G7" s="19"/>
      <c r="H7" s="19">
        <f t="shared" si="0"/>
        <v>0</v>
      </c>
      <c r="I7" s="29"/>
    </row>
    <row r="8" s="9" customFormat="1" customHeight="1" spans="1:9">
      <c r="A8" s="18">
        <v>4</v>
      </c>
      <c r="B8" s="18" t="s">
        <v>17</v>
      </c>
      <c r="C8" s="18" t="s">
        <v>18</v>
      </c>
      <c r="D8" s="18" t="s">
        <v>21</v>
      </c>
      <c r="E8" s="18">
        <v>10</v>
      </c>
      <c r="F8" s="18" t="s">
        <v>20</v>
      </c>
      <c r="G8" s="19"/>
      <c r="H8" s="19">
        <f t="shared" si="0"/>
        <v>0</v>
      </c>
      <c r="I8" s="29"/>
    </row>
    <row r="9" customHeight="1" spans="1:8">
      <c r="A9" s="18">
        <v>5</v>
      </c>
      <c r="B9" s="18" t="s">
        <v>17</v>
      </c>
      <c r="C9" s="18" t="s">
        <v>18</v>
      </c>
      <c r="D9" s="18" t="s">
        <v>22</v>
      </c>
      <c r="E9" s="18">
        <v>10</v>
      </c>
      <c r="F9" s="18" t="s">
        <v>20</v>
      </c>
      <c r="H9" s="19">
        <f t="shared" si="0"/>
        <v>0</v>
      </c>
    </row>
    <row r="10" customHeight="1" spans="1:8">
      <c r="A10" s="18">
        <v>6</v>
      </c>
      <c r="B10" s="18" t="s">
        <v>23</v>
      </c>
      <c r="C10" s="18" t="s">
        <v>18</v>
      </c>
      <c r="D10" s="18" t="s">
        <v>19</v>
      </c>
      <c r="E10" s="18">
        <v>3</v>
      </c>
      <c r="F10" s="18" t="s">
        <v>20</v>
      </c>
      <c r="H10" s="19">
        <f t="shared" si="0"/>
        <v>0</v>
      </c>
    </row>
    <row r="11" customHeight="1" spans="1:8">
      <c r="A11" s="18">
        <v>7</v>
      </c>
      <c r="B11" s="18" t="s">
        <v>23</v>
      </c>
      <c r="C11" s="18" t="s">
        <v>18</v>
      </c>
      <c r="D11" s="18" t="s">
        <v>21</v>
      </c>
      <c r="E11" s="18">
        <v>4</v>
      </c>
      <c r="F11" s="18" t="s">
        <v>20</v>
      </c>
      <c r="H11" s="19">
        <f t="shared" si="0"/>
        <v>0</v>
      </c>
    </row>
    <row r="12" customHeight="1" spans="1:8">
      <c r="A12" s="18">
        <v>8</v>
      </c>
      <c r="B12" s="18" t="s">
        <v>23</v>
      </c>
      <c r="C12" s="18" t="s">
        <v>18</v>
      </c>
      <c r="D12" s="18" t="s">
        <v>22</v>
      </c>
      <c r="E12" s="18">
        <v>4</v>
      </c>
      <c r="F12" s="18" t="s">
        <v>20</v>
      </c>
      <c r="H12" s="19">
        <f t="shared" si="0"/>
        <v>0</v>
      </c>
    </row>
    <row r="13" customHeight="1" spans="1:8">
      <c r="A13" s="18">
        <v>9</v>
      </c>
      <c r="B13" s="18" t="s">
        <v>24</v>
      </c>
      <c r="C13" s="18" t="s">
        <v>13</v>
      </c>
      <c r="D13" s="18" t="s">
        <v>25</v>
      </c>
      <c r="E13" s="18">
        <v>5</v>
      </c>
      <c r="F13" s="18" t="s">
        <v>20</v>
      </c>
      <c r="H13" s="19">
        <f t="shared" si="0"/>
        <v>0</v>
      </c>
    </row>
    <row r="14" customHeight="1" spans="1:8">
      <c r="A14" s="18">
        <v>10</v>
      </c>
      <c r="B14" s="18" t="s">
        <v>26</v>
      </c>
      <c r="C14" s="18" t="s">
        <v>13</v>
      </c>
      <c r="D14" s="18" t="s">
        <v>27</v>
      </c>
      <c r="E14" s="18">
        <v>1</v>
      </c>
      <c r="F14" s="18" t="s">
        <v>20</v>
      </c>
      <c r="H14" s="19">
        <f t="shared" si="0"/>
        <v>0</v>
      </c>
    </row>
    <row r="15" customHeight="1" spans="1:8">
      <c r="A15" s="18">
        <v>11</v>
      </c>
      <c r="B15" s="18" t="s">
        <v>28</v>
      </c>
      <c r="C15" s="18" t="s">
        <v>29</v>
      </c>
      <c r="D15" s="18" t="s">
        <v>30</v>
      </c>
      <c r="E15" s="18">
        <v>5</v>
      </c>
      <c r="F15" s="18" t="s">
        <v>20</v>
      </c>
      <c r="H15" s="19">
        <f t="shared" si="0"/>
        <v>0</v>
      </c>
    </row>
    <row r="16" customHeight="1" spans="1:8">
      <c r="A16" s="18">
        <v>12</v>
      </c>
      <c r="B16" s="18" t="s">
        <v>28</v>
      </c>
      <c r="C16" s="18" t="s">
        <v>29</v>
      </c>
      <c r="D16" s="18" t="s">
        <v>31</v>
      </c>
      <c r="E16" s="18">
        <v>5</v>
      </c>
      <c r="F16" s="18" t="s">
        <v>20</v>
      </c>
      <c r="H16" s="19">
        <f t="shared" si="0"/>
        <v>0</v>
      </c>
    </row>
    <row r="17" customHeight="1" spans="1:8">
      <c r="A17" s="18">
        <v>13</v>
      </c>
      <c r="B17" s="18" t="s">
        <v>32</v>
      </c>
      <c r="C17" s="18" t="s">
        <v>29</v>
      </c>
      <c r="D17" s="18" t="s">
        <v>33</v>
      </c>
      <c r="E17" s="18">
        <v>5</v>
      </c>
      <c r="F17" s="18" t="s">
        <v>20</v>
      </c>
      <c r="H17" s="19">
        <f t="shared" si="0"/>
        <v>0</v>
      </c>
    </row>
    <row r="18" customHeight="1" spans="1:8">
      <c r="A18" s="18">
        <v>14</v>
      </c>
      <c r="B18" s="18" t="s">
        <v>28</v>
      </c>
      <c r="C18" s="18" t="s">
        <v>29</v>
      </c>
      <c r="D18" s="18" t="s">
        <v>34</v>
      </c>
      <c r="E18" s="18">
        <v>5</v>
      </c>
      <c r="F18" s="18" t="s">
        <v>20</v>
      </c>
      <c r="H18" s="19">
        <f t="shared" si="0"/>
        <v>0</v>
      </c>
    </row>
    <row r="19" customHeight="1" spans="1:8">
      <c r="A19" s="18">
        <v>15</v>
      </c>
      <c r="B19" s="18" t="s">
        <v>28</v>
      </c>
      <c r="C19" s="18" t="s">
        <v>29</v>
      </c>
      <c r="D19" s="18" t="s">
        <v>35</v>
      </c>
      <c r="E19" s="18">
        <v>5</v>
      </c>
      <c r="F19" s="18" t="s">
        <v>20</v>
      </c>
      <c r="H19" s="19">
        <f t="shared" si="0"/>
        <v>0</v>
      </c>
    </row>
    <row r="20" customHeight="1" spans="1:8">
      <c r="A20" s="18">
        <v>16</v>
      </c>
      <c r="B20" s="18" t="s">
        <v>28</v>
      </c>
      <c r="C20" s="18" t="s">
        <v>29</v>
      </c>
      <c r="D20" s="18" t="s">
        <v>36</v>
      </c>
      <c r="E20" s="18">
        <v>5</v>
      </c>
      <c r="F20" s="18" t="s">
        <v>20</v>
      </c>
      <c r="H20" s="19">
        <f t="shared" si="0"/>
        <v>0</v>
      </c>
    </row>
    <row r="21" customHeight="1" spans="1:8">
      <c r="A21" s="18">
        <v>17</v>
      </c>
      <c r="B21" s="18" t="s">
        <v>37</v>
      </c>
      <c r="C21" s="18" t="s">
        <v>29</v>
      </c>
      <c r="D21" s="18" t="s">
        <v>38</v>
      </c>
      <c r="E21" s="18">
        <v>2</v>
      </c>
      <c r="F21" s="18" t="s">
        <v>20</v>
      </c>
      <c r="H21" s="19">
        <f t="shared" si="0"/>
        <v>0</v>
      </c>
    </row>
    <row r="22" customHeight="1" spans="1:8">
      <c r="A22" s="18">
        <v>18</v>
      </c>
      <c r="B22" s="18" t="s">
        <v>37</v>
      </c>
      <c r="C22" s="18" t="s">
        <v>29</v>
      </c>
      <c r="D22" s="18" t="s">
        <v>39</v>
      </c>
      <c r="E22" s="18">
        <v>5</v>
      </c>
      <c r="F22" s="18" t="s">
        <v>20</v>
      </c>
      <c r="H22" s="19">
        <f t="shared" si="0"/>
        <v>0</v>
      </c>
    </row>
    <row r="23" customHeight="1" spans="1:8">
      <c r="A23" s="18">
        <v>19</v>
      </c>
      <c r="B23" s="18" t="s">
        <v>40</v>
      </c>
      <c r="C23" s="18" t="s">
        <v>29</v>
      </c>
      <c r="D23" s="18" t="s">
        <v>41</v>
      </c>
      <c r="E23" s="18">
        <v>2</v>
      </c>
      <c r="F23" s="18" t="s">
        <v>20</v>
      </c>
      <c r="H23" s="19">
        <f t="shared" si="0"/>
        <v>0</v>
      </c>
    </row>
    <row r="24" customHeight="1" spans="1:8">
      <c r="A24" s="18">
        <v>20</v>
      </c>
      <c r="B24" s="18" t="s">
        <v>42</v>
      </c>
      <c r="C24" s="18" t="s">
        <v>29</v>
      </c>
      <c r="D24" s="18" t="s">
        <v>43</v>
      </c>
      <c r="E24" s="18">
        <v>2</v>
      </c>
      <c r="F24" s="18" t="s">
        <v>20</v>
      </c>
      <c r="H24" s="19">
        <f t="shared" si="0"/>
        <v>0</v>
      </c>
    </row>
    <row r="25" customHeight="1" spans="1:8">
      <c r="A25" s="18">
        <v>21</v>
      </c>
      <c r="B25" s="18" t="s">
        <v>44</v>
      </c>
      <c r="C25" s="18" t="s">
        <v>45</v>
      </c>
      <c r="D25" s="18" t="s">
        <v>46</v>
      </c>
      <c r="E25" s="18">
        <v>20</v>
      </c>
      <c r="F25" s="18" t="s">
        <v>47</v>
      </c>
      <c r="H25" s="19">
        <f t="shared" si="0"/>
        <v>0</v>
      </c>
    </row>
    <row r="26" customHeight="1" spans="1:8">
      <c r="A26" s="18">
        <v>22</v>
      </c>
      <c r="B26" s="18" t="s">
        <v>48</v>
      </c>
      <c r="C26" s="18" t="s">
        <v>45</v>
      </c>
      <c r="D26" s="18" t="s">
        <v>49</v>
      </c>
      <c r="E26" s="18">
        <v>10</v>
      </c>
      <c r="F26" s="18" t="s">
        <v>47</v>
      </c>
      <c r="H26" s="19">
        <f t="shared" si="0"/>
        <v>0</v>
      </c>
    </row>
    <row r="27" customHeight="1" spans="1:8">
      <c r="A27" s="18">
        <v>23</v>
      </c>
      <c r="B27" s="18" t="s">
        <v>50</v>
      </c>
      <c r="C27" s="18" t="s">
        <v>45</v>
      </c>
      <c r="D27" s="18" t="s">
        <v>51</v>
      </c>
      <c r="E27" s="18">
        <v>10</v>
      </c>
      <c r="F27" s="18" t="s">
        <v>47</v>
      </c>
      <c r="H27" s="19">
        <f t="shared" si="0"/>
        <v>0</v>
      </c>
    </row>
    <row r="28" customHeight="1" spans="1:8">
      <c r="A28" s="18">
        <v>24</v>
      </c>
      <c r="B28" s="18" t="s">
        <v>52</v>
      </c>
      <c r="C28" s="18" t="s">
        <v>45</v>
      </c>
      <c r="D28" s="18" t="s">
        <v>53</v>
      </c>
      <c r="E28" s="18">
        <v>10</v>
      </c>
      <c r="F28" s="18" t="s">
        <v>47</v>
      </c>
      <c r="H28" s="19">
        <f t="shared" si="0"/>
        <v>0</v>
      </c>
    </row>
    <row r="29" customHeight="1" spans="1:8">
      <c r="A29" s="18">
        <v>25</v>
      </c>
      <c r="B29" s="18" t="s">
        <v>54</v>
      </c>
      <c r="C29" s="18" t="s">
        <v>45</v>
      </c>
      <c r="D29" s="18" t="s">
        <v>55</v>
      </c>
      <c r="E29" s="18">
        <v>10</v>
      </c>
      <c r="F29" s="18" t="s">
        <v>15</v>
      </c>
      <c r="H29" s="19">
        <f t="shared" si="0"/>
        <v>0</v>
      </c>
    </row>
    <row r="30" customHeight="1" spans="1:8">
      <c r="A30" s="18">
        <v>26</v>
      </c>
      <c r="B30" s="18" t="s">
        <v>56</v>
      </c>
      <c r="C30" s="18" t="s">
        <v>45</v>
      </c>
      <c r="D30" s="18" t="s">
        <v>57</v>
      </c>
      <c r="E30" s="18">
        <v>10</v>
      </c>
      <c r="F30" s="18" t="s">
        <v>47</v>
      </c>
      <c r="H30" s="19">
        <f t="shared" si="0"/>
        <v>0</v>
      </c>
    </row>
    <row r="31" customHeight="1" spans="1:8">
      <c r="A31" s="18">
        <v>27</v>
      </c>
      <c r="B31" s="18" t="s">
        <v>58</v>
      </c>
      <c r="C31" s="18" t="s">
        <v>45</v>
      </c>
      <c r="D31" s="18" t="s">
        <v>59</v>
      </c>
      <c r="E31" s="18">
        <v>10</v>
      </c>
      <c r="F31" s="18" t="s">
        <v>47</v>
      </c>
      <c r="H31" s="19">
        <f t="shared" si="0"/>
        <v>0</v>
      </c>
    </row>
    <row r="32" customHeight="1" spans="1:8">
      <c r="A32" s="18">
        <v>28</v>
      </c>
      <c r="B32" s="18" t="s">
        <v>60</v>
      </c>
      <c r="C32" s="18" t="s">
        <v>45</v>
      </c>
      <c r="D32" s="18" t="s">
        <v>61</v>
      </c>
      <c r="E32" s="18">
        <v>10</v>
      </c>
      <c r="F32" s="18" t="s">
        <v>47</v>
      </c>
      <c r="H32" s="19">
        <f t="shared" si="0"/>
        <v>0</v>
      </c>
    </row>
    <row r="33" customHeight="1" spans="1:8">
      <c r="A33" s="18">
        <v>29</v>
      </c>
      <c r="B33" s="18" t="s">
        <v>62</v>
      </c>
      <c r="C33" s="18" t="s">
        <v>45</v>
      </c>
      <c r="D33" s="18" t="s">
        <v>63</v>
      </c>
      <c r="E33" s="18">
        <v>10</v>
      </c>
      <c r="F33" s="18" t="s">
        <v>47</v>
      </c>
      <c r="H33" s="19">
        <f t="shared" si="0"/>
        <v>0</v>
      </c>
    </row>
    <row r="34" customHeight="1" spans="1:8">
      <c r="A34" s="18">
        <v>30</v>
      </c>
      <c r="B34" s="18" t="s">
        <v>64</v>
      </c>
      <c r="C34" s="18" t="s">
        <v>45</v>
      </c>
      <c r="D34" s="18" t="s">
        <v>65</v>
      </c>
      <c r="E34" s="18">
        <v>50</v>
      </c>
      <c r="F34" s="18" t="s">
        <v>47</v>
      </c>
      <c r="H34" s="19">
        <f t="shared" si="0"/>
        <v>0</v>
      </c>
    </row>
    <row r="35" customHeight="1" spans="1:8">
      <c r="A35" s="18">
        <v>31</v>
      </c>
      <c r="B35" s="18" t="s">
        <v>66</v>
      </c>
      <c r="C35" s="18" t="s">
        <v>45</v>
      </c>
      <c r="D35" s="18" t="s">
        <v>67</v>
      </c>
      <c r="E35" s="18">
        <v>20</v>
      </c>
      <c r="F35" s="18" t="s">
        <v>47</v>
      </c>
      <c r="H35" s="19">
        <f t="shared" si="0"/>
        <v>0</v>
      </c>
    </row>
    <row r="36" customHeight="1" spans="1:8">
      <c r="A36" s="18">
        <v>32</v>
      </c>
      <c r="B36" s="18" t="s">
        <v>68</v>
      </c>
      <c r="C36" s="18" t="s">
        <v>45</v>
      </c>
      <c r="D36" s="18" t="s">
        <v>65</v>
      </c>
      <c r="E36" s="18">
        <v>50</v>
      </c>
      <c r="F36" s="18" t="s">
        <v>47</v>
      </c>
      <c r="H36" s="19">
        <f t="shared" si="0"/>
        <v>0</v>
      </c>
    </row>
    <row r="37" customHeight="1" spans="1:8">
      <c r="A37" s="18">
        <v>33</v>
      </c>
      <c r="B37" s="18" t="s">
        <v>68</v>
      </c>
      <c r="C37" s="18" t="s">
        <v>45</v>
      </c>
      <c r="D37" s="18" t="s">
        <v>69</v>
      </c>
      <c r="E37" s="18">
        <v>5</v>
      </c>
      <c r="F37" s="18" t="s">
        <v>47</v>
      </c>
      <c r="H37" s="19">
        <f t="shared" si="0"/>
        <v>0</v>
      </c>
    </row>
    <row r="38" customHeight="1" spans="1:8">
      <c r="A38" s="18">
        <v>34</v>
      </c>
      <c r="B38" s="18" t="s">
        <v>68</v>
      </c>
      <c r="C38" s="18" t="s">
        <v>45</v>
      </c>
      <c r="D38" s="18" t="s">
        <v>70</v>
      </c>
      <c r="E38" s="18">
        <v>20</v>
      </c>
      <c r="F38" s="18" t="s">
        <v>47</v>
      </c>
      <c r="H38" s="19">
        <f t="shared" si="0"/>
        <v>0</v>
      </c>
    </row>
    <row r="39" customHeight="1" spans="1:8">
      <c r="A39" s="18">
        <v>35</v>
      </c>
      <c r="B39" s="18" t="s">
        <v>71</v>
      </c>
      <c r="C39" s="18" t="s">
        <v>45</v>
      </c>
      <c r="D39" s="18" t="s">
        <v>72</v>
      </c>
      <c r="E39" s="18">
        <v>10</v>
      </c>
      <c r="F39" s="18" t="s">
        <v>47</v>
      </c>
      <c r="H39" s="19">
        <f t="shared" si="0"/>
        <v>0</v>
      </c>
    </row>
    <row r="40" customHeight="1" spans="1:8">
      <c r="A40" s="18">
        <v>36</v>
      </c>
      <c r="B40" s="18" t="s">
        <v>73</v>
      </c>
      <c r="C40" s="18" t="s">
        <v>74</v>
      </c>
      <c r="D40" s="18" t="s">
        <v>75</v>
      </c>
      <c r="E40" s="18">
        <v>15</v>
      </c>
      <c r="F40" s="18" t="s">
        <v>47</v>
      </c>
      <c r="H40" s="19">
        <f t="shared" si="0"/>
        <v>0</v>
      </c>
    </row>
    <row r="41" customHeight="1" spans="1:8">
      <c r="A41" s="18">
        <v>37</v>
      </c>
      <c r="B41" s="18" t="s">
        <v>76</v>
      </c>
      <c r="C41" s="18" t="s">
        <v>74</v>
      </c>
      <c r="D41" s="18" t="s">
        <v>77</v>
      </c>
      <c r="E41" s="18">
        <v>15</v>
      </c>
      <c r="F41" s="18" t="s">
        <v>47</v>
      </c>
      <c r="H41" s="19">
        <f t="shared" si="0"/>
        <v>0</v>
      </c>
    </row>
    <row r="42" customHeight="1" spans="1:8">
      <c r="A42" s="18">
        <v>38</v>
      </c>
      <c r="B42" s="18" t="s">
        <v>78</v>
      </c>
      <c r="C42" s="18" t="s">
        <v>74</v>
      </c>
      <c r="D42" s="18" t="s">
        <v>79</v>
      </c>
      <c r="E42" s="18">
        <v>10</v>
      </c>
      <c r="F42" s="18" t="s">
        <v>47</v>
      </c>
      <c r="H42" s="19">
        <f t="shared" si="0"/>
        <v>0</v>
      </c>
    </row>
    <row r="43" customHeight="1" spans="1:8">
      <c r="A43" s="18">
        <v>39</v>
      </c>
      <c r="B43" s="18" t="s">
        <v>80</v>
      </c>
      <c r="C43" s="18" t="s">
        <v>74</v>
      </c>
      <c r="D43" s="18" t="s">
        <v>81</v>
      </c>
      <c r="E43" s="18">
        <v>15</v>
      </c>
      <c r="F43" s="18" t="s">
        <v>82</v>
      </c>
      <c r="H43" s="19">
        <f t="shared" si="0"/>
        <v>0</v>
      </c>
    </row>
    <row r="44" customHeight="1" spans="1:8">
      <c r="A44" s="18">
        <v>40</v>
      </c>
      <c r="B44" s="18" t="s">
        <v>83</v>
      </c>
      <c r="C44" s="18" t="s">
        <v>74</v>
      </c>
      <c r="D44" s="18" t="s">
        <v>81</v>
      </c>
      <c r="E44" s="18">
        <v>15</v>
      </c>
      <c r="F44" s="18" t="s">
        <v>82</v>
      </c>
      <c r="H44" s="19">
        <f t="shared" si="0"/>
        <v>0</v>
      </c>
    </row>
    <row r="45" customHeight="1" spans="1:8">
      <c r="A45" s="18">
        <v>41</v>
      </c>
      <c r="B45" s="18" t="s">
        <v>84</v>
      </c>
      <c r="C45" s="18" t="s">
        <v>74</v>
      </c>
      <c r="D45" s="18" t="s">
        <v>85</v>
      </c>
      <c r="E45" s="18">
        <v>5</v>
      </c>
      <c r="F45" s="18" t="s">
        <v>47</v>
      </c>
      <c r="H45" s="19">
        <f t="shared" si="0"/>
        <v>0</v>
      </c>
    </row>
    <row r="46" customHeight="1" spans="1:8">
      <c r="A46" s="18">
        <v>42</v>
      </c>
      <c r="B46" s="18" t="s">
        <v>86</v>
      </c>
      <c r="C46" s="18" t="s">
        <v>74</v>
      </c>
      <c r="D46" s="18" t="s">
        <v>87</v>
      </c>
      <c r="E46" s="20">
        <v>5</v>
      </c>
      <c r="F46" s="18" t="s">
        <v>47</v>
      </c>
      <c r="H46" s="19">
        <f t="shared" si="0"/>
        <v>0</v>
      </c>
    </row>
    <row r="47" customHeight="1" spans="1:8">
      <c r="A47" s="18">
        <v>43</v>
      </c>
      <c r="B47" s="18" t="s">
        <v>88</v>
      </c>
      <c r="C47" s="18" t="s">
        <v>74</v>
      </c>
      <c r="D47" s="18" t="s">
        <v>87</v>
      </c>
      <c r="E47" s="20">
        <v>5</v>
      </c>
      <c r="F47" s="18" t="s">
        <v>47</v>
      </c>
      <c r="H47" s="19">
        <f t="shared" si="0"/>
        <v>0</v>
      </c>
    </row>
    <row r="48" customHeight="1" spans="1:8">
      <c r="A48" s="18">
        <v>44</v>
      </c>
      <c r="B48" s="18" t="s">
        <v>88</v>
      </c>
      <c r="C48" s="18" t="s">
        <v>74</v>
      </c>
      <c r="D48" s="18" t="s">
        <v>89</v>
      </c>
      <c r="E48" s="20">
        <v>5</v>
      </c>
      <c r="F48" s="18" t="s">
        <v>47</v>
      </c>
      <c r="H48" s="19">
        <f t="shared" si="0"/>
        <v>0</v>
      </c>
    </row>
    <row r="49" customHeight="1" spans="1:8">
      <c r="A49" s="18">
        <v>45</v>
      </c>
      <c r="B49" s="18" t="s">
        <v>90</v>
      </c>
      <c r="C49" s="18" t="s">
        <v>74</v>
      </c>
      <c r="D49" s="18" t="s">
        <v>91</v>
      </c>
      <c r="E49" s="20">
        <v>3</v>
      </c>
      <c r="F49" s="18" t="s">
        <v>15</v>
      </c>
      <c r="H49" s="19">
        <f t="shared" ref="H49:H57" si="1">G49*E49</f>
        <v>0</v>
      </c>
    </row>
    <row r="50" customHeight="1" spans="1:8">
      <c r="A50" s="18">
        <v>46</v>
      </c>
      <c r="B50" s="18" t="s">
        <v>92</v>
      </c>
      <c r="C50" s="18" t="s">
        <v>74</v>
      </c>
      <c r="D50" s="18" t="s">
        <v>79</v>
      </c>
      <c r="E50" s="20">
        <v>5</v>
      </c>
      <c r="F50" s="18" t="s">
        <v>82</v>
      </c>
      <c r="H50" s="19">
        <f t="shared" si="1"/>
        <v>0</v>
      </c>
    </row>
    <row r="51" customHeight="1" spans="1:8">
      <c r="A51" s="18">
        <v>47</v>
      </c>
      <c r="B51" s="18" t="s">
        <v>93</v>
      </c>
      <c r="C51" s="18" t="s">
        <v>74</v>
      </c>
      <c r="D51" s="18" t="s">
        <v>79</v>
      </c>
      <c r="E51" s="20">
        <v>5</v>
      </c>
      <c r="F51" s="18" t="s">
        <v>47</v>
      </c>
      <c r="H51" s="19">
        <f t="shared" si="1"/>
        <v>0</v>
      </c>
    </row>
    <row r="52" customHeight="1" spans="1:8">
      <c r="A52" s="18">
        <v>48</v>
      </c>
      <c r="B52" s="18" t="s">
        <v>94</v>
      </c>
      <c r="C52" s="18" t="s">
        <v>74</v>
      </c>
      <c r="D52" s="18" t="s">
        <v>79</v>
      </c>
      <c r="E52" s="20">
        <v>10</v>
      </c>
      <c r="F52" s="18" t="s">
        <v>47</v>
      </c>
      <c r="H52" s="19">
        <f t="shared" si="1"/>
        <v>0</v>
      </c>
    </row>
    <row r="53" customHeight="1" spans="1:8">
      <c r="A53" s="18">
        <v>49</v>
      </c>
      <c r="B53" s="18" t="s">
        <v>94</v>
      </c>
      <c r="C53" s="18" t="s">
        <v>74</v>
      </c>
      <c r="D53" s="18" t="s">
        <v>95</v>
      </c>
      <c r="E53" s="20">
        <v>10</v>
      </c>
      <c r="F53" s="18" t="s">
        <v>47</v>
      </c>
      <c r="H53" s="19">
        <f t="shared" si="1"/>
        <v>0</v>
      </c>
    </row>
    <row r="54" customHeight="1" spans="1:8">
      <c r="A54" s="18">
        <v>50</v>
      </c>
      <c r="B54" s="18" t="s">
        <v>94</v>
      </c>
      <c r="C54" s="18" t="s">
        <v>74</v>
      </c>
      <c r="D54" s="18" t="s">
        <v>85</v>
      </c>
      <c r="E54" s="20">
        <v>10</v>
      </c>
      <c r="F54" s="18" t="s">
        <v>47</v>
      </c>
      <c r="H54" s="19">
        <f t="shared" si="1"/>
        <v>0</v>
      </c>
    </row>
    <row r="55" customHeight="1" spans="1:8">
      <c r="A55" s="18">
        <v>51</v>
      </c>
      <c r="B55" s="18" t="s">
        <v>96</v>
      </c>
      <c r="C55" s="18" t="s">
        <v>74</v>
      </c>
      <c r="D55" s="18" t="s">
        <v>97</v>
      </c>
      <c r="E55" s="20">
        <v>5</v>
      </c>
      <c r="F55" s="18" t="s">
        <v>47</v>
      </c>
      <c r="H55" s="19">
        <f t="shared" si="1"/>
        <v>0</v>
      </c>
    </row>
    <row r="56" customHeight="1" spans="1:8">
      <c r="A56" s="18">
        <v>52</v>
      </c>
      <c r="B56" s="18" t="s">
        <v>98</v>
      </c>
      <c r="C56" s="18" t="s">
        <v>74</v>
      </c>
      <c r="D56" s="18" t="s">
        <v>87</v>
      </c>
      <c r="E56" s="20">
        <v>5</v>
      </c>
      <c r="F56" s="18" t="s">
        <v>47</v>
      </c>
      <c r="H56" s="19">
        <f t="shared" si="1"/>
        <v>0</v>
      </c>
    </row>
    <row r="57" customHeight="1" spans="1:8">
      <c r="A57" s="18">
        <v>53</v>
      </c>
      <c r="B57" s="18" t="s">
        <v>99</v>
      </c>
      <c r="C57" s="18" t="s">
        <v>100</v>
      </c>
      <c r="D57" s="18"/>
      <c r="E57" s="20">
        <v>15</v>
      </c>
      <c r="F57" s="18" t="s">
        <v>101</v>
      </c>
      <c r="H57" s="19">
        <f t="shared" si="1"/>
        <v>0</v>
      </c>
    </row>
    <row r="58" customHeight="1" spans="1:8">
      <c r="A58" s="18">
        <v>54</v>
      </c>
      <c r="B58" s="21"/>
      <c r="C58" s="22" t="s">
        <v>102</v>
      </c>
      <c r="D58" s="23"/>
      <c r="E58" s="21">
        <v>2</v>
      </c>
      <c r="F58" s="21" t="s">
        <v>103</v>
      </c>
      <c r="H58" s="19">
        <f t="shared" ref="H58:H80" si="2">G58*E58</f>
        <v>0</v>
      </c>
    </row>
    <row r="59" customHeight="1" spans="1:8">
      <c r="A59" s="18">
        <v>55</v>
      </c>
      <c r="B59" s="21"/>
      <c r="C59" s="22" t="s">
        <v>104</v>
      </c>
      <c r="D59" s="23"/>
      <c r="E59" s="21">
        <v>2</v>
      </c>
      <c r="F59" s="21" t="s">
        <v>103</v>
      </c>
      <c r="H59" s="19">
        <f t="shared" si="2"/>
        <v>0</v>
      </c>
    </row>
    <row r="60" customHeight="1" spans="1:8">
      <c r="A60" s="12" t="s">
        <v>105</v>
      </c>
      <c r="B60" s="13"/>
      <c r="C60" s="13"/>
      <c r="D60" s="13"/>
      <c r="E60" s="13"/>
      <c r="F60" s="13"/>
      <c r="G60" s="24"/>
      <c r="H60" s="11">
        <f>SUM(H5:H59)</f>
        <v>0</v>
      </c>
    </row>
    <row r="61" customHeight="1" spans="2:9">
      <c r="B61" s="25" t="s">
        <v>106</v>
      </c>
      <c r="C61" s="26"/>
      <c r="D61" s="26"/>
      <c r="E61" s="26"/>
      <c r="F61" s="26"/>
      <c r="G61" s="26"/>
      <c r="H61" s="26"/>
      <c r="I61" s="30"/>
    </row>
    <row r="62" customHeight="1" spans="2:9">
      <c r="B62" s="27"/>
      <c r="C62" s="28"/>
      <c r="D62" s="28"/>
      <c r="E62" s="28"/>
      <c r="F62" s="28"/>
      <c r="G62" s="28"/>
      <c r="H62" s="28"/>
      <c r="I62" s="31"/>
    </row>
    <row r="63" customHeight="1" spans="2:9">
      <c r="B63" s="27"/>
      <c r="C63" s="28"/>
      <c r="D63" s="28"/>
      <c r="E63" s="28"/>
      <c r="F63" s="28"/>
      <c r="G63" s="28"/>
      <c r="H63" s="28"/>
      <c r="I63" s="31"/>
    </row>
    <row r="64" customHeight="1" spans="2:9">
      <c r="B64" s="27"/>
      <c r="C64" s="28"/>
      <c r="D64" s="28"/>
      <c r="E64" s="28"/>
      <c r="F64" s="28"/>
      <c r="G64" s="28"/>
      <c r="H64" s="28"/>
      <c r="I64" s="31"/>
    </row>
    <row r="65" customHeight="1" spans="2:9">
      <c r="B65" s="27"/>
      <c r="C65" s="28"/>
      <c r="D65" s="28"/>
      <c r="E65" s="28"/>
      <c r="F65" s="28"/>
      <c r="G65" s="28"/>
      <c r="H65" s="28"/>
      <c r="I65" s="31"/>
    </row>
    <row r="66" customHeight="1" spans="2:9">
      <c r="B66" s="27"/>
      <c r="C66" s="28"/>
      <c r="D66" s="28"/>
      <c r="E66" s="28"/>
      <c r="F66" s="28"/>
      <c r="G66" s="28"/>
      <c r="H66" s="28"/>
      <c r="I66" s="31"/>
    </row>
    <row r="67" customHeight="1" spans="2:9">
      <c r="B67" s="32"/>
      <c r="C67" s="33"/>
      <c r="D67" s="33"/>
      <c r="E67" s="33"/>
      <c r="F67" s="33"/>
      <c r="G67" s="33"/>
      <c r="H67" s="33"/>
      <c r="I67" s="34"/>
    </row>
  </sheetData>
  <mergeCells count="7">
    <mergeCell ref="B1:I1"/>
    <mergeCell ref="A2:I2"/>
    <mergeCell ref="A3:I3"/>
    <mergeCell ref="C58:D58"/>
    <mergeCell ref="C59:D59"/>
    <mergeCell ref="A60:G60"/>
    <mergeCell ref="B61:I67"/>
  </mergeCells>
  <pageMargins left="0.7" right="0.7" top="0.75" bottom="0.75" header="0.3" footer="0.3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opLeftCell="A34" workbookViewId="0">
      <selection activeCell="B67" sqref="B67:G68"/>
    </sheetView>
  </sheetViews>
  <sheetFormatPr defaultColWidth="9" defaultRowHeight="13.5" outlineLevelCol="6"/>
  <sheetData>
    <row r="1" ht="14.25" spans="1:7">
      <c r="A1" s="1" t="s">
        <v>3</v>
      </c>
      <c r="B1" s="2" t="s">
        <v>107</v>
      </c>
      <c r="C1" s="2" t="s">
        <v>108</v>
      </c>
      <c r="D1" s="2" t="s">
        <v>11</v>
      </c>
      <c r="E1" s="2" t="s">
        <v>109</v>
      </c>
      <c r="F1" s="2" t="s">
        <v>8</v>
      </c>
      <c r="G1" s="2" t="s">
        <v>110</v>
      </c>
    </row>
    <row r="2" ht="30" spans="1:7">
      <c r="A2" s="3">
        <v>1</v>
      </c>
      <c r="B2" s="4" t="s">
        <v>12</v>
      </c>
      <c r="C2" s="4" t="s">
        <v>13</v>
      </c>
      <c r="D2" s="4" t="s">
        <v>14</v>
      </c>
      <c r="E2" s="4">
        <v>1</v>
      </c>
      <c r="F2" s="4" t="s">
        <v>15</v>
      </c>
      <c r="G2" s="5">
        <v>4199</v>
      </c>
    </row>
    <row r="3" ht="20.25" spans="1:7">
      <c r="A3" s="3">
        <v>2</v>
      </c>
      <c r="B3" s="4" t="s">
        <v>12</v>
      </c>
      <c r="C3" s="4" t="s">
        <v>13</v>
      </c>
      <c r="D3" s="4" t="s">
        <v>16</v>
      </c>
      <c r="E3" s="4">
        <v>1</v>
      </c>
      <c r="F3" s="4" t="s">
        <v>15</v>
      </c>
      <c r="G3" s="5">
        <v>5699</v>
      </c>
    </row>
    <row r="4" ht="20.25" spans="1:7">
      <c r="A4" s="3">
        <v>3</v>
      </c>
      <c r="B4" s="4" t="s">
        <v>24</v>
      </c>
      <c r="C4" s="4" t="s">
        <v>13</v>
      </c>
      <c r="D4" s="4" t="s">
        <v>25</v>
      </c>
      <c r="E4" s="4">
        <v>1</v>
      </c>
      <c r="F4" s="4" t="s">
        <v>20</v>
      </c>
      <c r="G4" s="5">
        <v>6599</v>
      </c>
    </row>
    <row r="5" ht="20.25" spans="1:7">
      <c r="A5" s="3">
        <v>4</v>
      </c>
      <c r="B5" s="4" t="s">
        <v>26</v>
      </c>
      <c r="C5" s="4" t="s">
        <v>13</v>
      </c>
      <c r="D5" s="4" t="s">
        <v>27</v>
      </c>
      <c r="E5" s="4">
        <v>1</v>
      </c>
      <c r="F5" s="4" t="s">
        <v>20</v>
      </c>
      <c r="G5" s="5">
        <v>5539</v>
      </c>
    </row>
    <row r="6" ht="14.25" spans="1:7">
      <c r="A6" s="3">
        <v>5</v>
      </c>
      <c r="B6" s="4" t="s">
        <v>28</v>
      </c>
      <c r="C6" s="4" t="s">
        <v>29</v>
      </c>
      <c r="D6" s="4" t="s">
        <v>30</v>
      </c>
      <c r="E6" s="4">
        <v>1</v>
      </c>
      <c r="F6" s="4" t="s">
        <v>20</v>
      </c>
      <c r="G6" s="5">
        <v>800</v>
      </c>
    </row>
    <row r="7" ht="14.25" spans="1:7">
      <c r="A7" s="3">
        <v>6</v>
      </c>
      <c r="B7" s="4" t="s">
        <v>28</v>
      </c>
      <c r="C7" s="4" t="s">
        <v>29</v>
      </c>
      <c r="D7" s="4" t="s">
        <v>31</v>
      </c>
      <c r="E7" s="4">
        <v>1</v>
      </c>
      <c r="F7" s="4" t="s">
        <v>20</v>
      </c>
      <c r="G7" s="5">
        <v>820</v>
      </c>
    </row>
    <row r="8" ht="20.25" spans="1:7">
      <c r="A8" s="3">
        <v>7</v>
      </c>
      <c r="B8" s="4" t="s">
        <v>32</v>
      </c>
      <c r="C8" s="4" t="s">
        <v>29</v>
      </c>
      <c r="D8" s="4" t="s">
        <v>33</v>
      </c>
      <c r="E8" s="4">
        <v>1</v>
      </c>
      <c r="F8" s="4" t="s">
        <v>20</v>
      </c>
      <c r="G8" s="5">
        <v>2050</v>
      </c>
    </row>
    <row r="9" ht="14.25" spans="1:7">
      <c r="A9" s="3">
        <v>8</v>
      </c>
      <c r="B9" s="4" t="s">
        <v>28</v>
      </c>
      <c r="C9" s="4" t="s">
        <v>29</v>
      </c>
      <c r="D9" s="4" t="s">
        <v>34</v>
      </c>
      <c r="E9" s="4">
        <v>1</v>
      </c>
      <c r="F9" s="4" t="s">
        <v>20</v>
      </c>
      <c r="G9" s="5">
        <v>1890</v>
      </c>
    </row>
    <row r="10" ht="14.25" spans="1:7">
      <c r="A10" s="3">
        <v>9</v>
      </c>
      <c r="B10" s="4" t="s">
        <v>28</v>
      </c>
      <c r="C10" s="4" t="s">
        <v>29</v>
      </c>
      <c r="D10" s="4" t="s">
        <v>35</v>
      </c>
      <c r="E10" s="4">
        <v>1</v>
      </c>
      <c r="F10" s="4" t="s">
        <v>20</v>
      </c>
      <c r="G10" s="5">
        <v>880</v>
      </c>
    </row>
    <row r="11" ht="14.25" spans="1:7">
      <c r="A11" s="3">
        <v>10</v>
      </c>
      <c r="B11" s="4" t="s">
        <v>28</v>
      </c>
      <c r="C11" s="4" t="s">
        <v>29</v>
      </c>
      <c r="D11" s="4" t="s">
        <v>36</v>
      </c>
      <c r="E11" s="4">
        <v>1</v>
      </c>
      <c r="F11" s="4" t="s">
        <v>20</v>
      </c>
      <c r="G11" s="5">
        <v>1350</v>
      </c>
    </row>
    <row r="12" ht="20.25" spans="1:7">
      <c r="A12" s="3">
        <v>11</v>
      </c>
      <c r="B12" s="4" t="s">
        <v>37</v>
      </c>
      <c r="C12" s="4" t="s">
        <v>29</v>
      </c>
      <c r="D12" s="4" t="s">
        <v>38</v>
      </c>
      <c r="E12" s="4">
        <v>1</v>
      </c>
      <c r="F12" s="4" t="s">
        <v>20</v>
      </c>
      <c r="G12" s="5">
        <v>13500</v>
      </c>
    </row>
    <row r="13" ht="20.25" spans="1:7">
      <c r="A13" s="3">
        <v>12</v>
      </c>
      <c r="B13" s="4" t="s">
        <v>37</v>
      </c>
      <c r="C13" s="4" t="s">
        <v>29</v>
      </c>
      <c r="D13" s="4" t="s">
        <v>39</v>
      </c>
      <c r="E13" s="4">
        <v>1</v>
      </c>
      <c r="F13" s="4" t="s">
        <v>20</v>
      </c>
      <c r="G13" s="5">
        <v>16064</v>
      </c>
    </row>
    <row r="14" ht="20.25" spans="1:7">
      <c r="A14" s="3">
        <v>13</v>
      </c>
      <c r="B14" s="4" t="s">
        <v>40</v>
      </c>
      <c r="C14" s="4" t="s">
        <v>29</v>
      </c>
      <c r="D14" s="4" t="s">
        <v>41</v>
      </c>
      <c r="E14" s="4">
        <v>1</v>
      </c>
      <c r="F14" s="4" t="s">
        <v>20</v>
      </c>
      <c r="G14" s="5">
        <v>3140</v>
      </c>
    </row>
    <row r="15" ht="20.25" spans="1:7">
      <c r="A15" s="3">
        <v>14</v>
      </c>
      <c r="B15" s="4" t="s">
        <v>42</v>
      </c>
      <c r="C15" s="4" t="s">
        <v>29</v>
      </c>
      <c r="D15" s="4" t="s">
        <v>43</v>
      </c>
      <c r="E15" s="4">
        <v>1</v>
      </c>
      <c r="F15" s="4" t="s">
        <v>20</v>
      </c>
      <c r="G15" s="5">
        <v>3300</v>
      </c>
    </row>
    <row r="16" ht="14.25" spans="1:7">
      <c r="A16" s="3">
        <v>15</v>
      </c>
      <c r="B16" s="4" t="s">
        <v>111</v>
      </c>
      <c r="C16" s="4" t="s">
        <v>45</v>
      </c>
      <c r="D16" s="4" t="s">
        <v>112</v>
      </c>
      <c r="E16" s="4">
        <v>1</v>
      </c>
      <c r="F16" s="4" t="s">
        <v>113</v>
      </c>
      <c r="G16" s="5">
        <v>78</v>
      </c>
    </row>
    <row r="17" ht="20.25" spans="1:7">
      <c r="A17" s="3">
        <v>16</v>
      </c>
      <c r="B17" s="4" t="s">
        <v>114</v>
      </c>
      <c r="C17" s="4" t="s">
        <v>45</v>
      </c>
      <c r="D17" s="4" t="s">
        <v>115</v>
      </c>
      <c r="E17" s="4">
        <v>1</v>
      </c>
      <c r="F17" s="4" t="s">
        <v>15</v>
      </c>
      <c r="G17" s="5">
        <v>760</v>
      </c>
    </row>
    <row r="18" ht="20.25" spans="1:7">
      <c r="A18" s="3">
        <v>17</v>
      </c>
      <c r="B18" s="4" t="s">
        <v>116</v>
      </c>
      <c r="C18" s="4" t="s">
        <v>45</v>
      </c>
      <c r="D18" s="4" t="s">
        <v>117</v>
      </c>
      <c r="E18" s="4">
        <v>1</v>
      </c>
      <c r="F18" s="4" t="s">
        <v>113</v>
      </c>
      <c r="G18" s="5">
        <v>105</v>
      </c>
    </row>
    <row r="19" ht="20.25" spans="1:7">
      <c r="A19" s="3">
        <v>18</v>
      </c>
      <c r="B19" s="4" t="s">
        <v>118</v>
      </c>
      <c r="C19" s="4" t="s">
        <v>45</v>
      </c>
      <c r="D19" s="4" t="s">
        <v>119</v>
      </c>
      <c r="E19" s="4">
        <v>1</v>
      </c>
      <c r="F19" s="4" t="s">
        <v>15</v>
      </c>
      <c r="G19" s="5">
        <v>560</v>
      </c>
    </row>
    <row r="20" ht="14.25" spans="1:7">
      <c r="A20" s="3">
        <v>19</v>
      </c>
      <c r="B20" s="4" t="s">
        <v>120</v>
      </c>
      <c r="C20" s="4" t="s">
        <v>45</v>
      </c>
      <c r="D20" s="4" t="s">
        <v>121</v>
      </c>
      <c r="E20" s="4">
        <v>1</v>
      </c>
      <c r="F20" s="4" t="s">
        <v>15</v>
      </c>
      <c r="G20" s="5">
        <v>6400</v>
      </c>
    </row>
    <row r="21" ht="14.25" spans="1:7">
      <c r="A21" s="3">
        <v>20</v>
      </c>
      <c r="B21" s="4" t="s">
        <v>122</v>
      </c>
      <c r="C21" s="4" t="s">
        <v>45</v>
      </c>
      <c r="D21" s="4" t="s">
        <v>121</v>
      </c>
      <c r="E21" s="4">
        <v>1</v>
      </c>
      <c r="F21" s="4" t="s">
        <v>15</v>
      </c>
      <c r="G21" s="5">
        <v>1660</v>
      </c>
    </row>
    <row r="22" ht="20.25" spans="1:7">
      <c r="A22" s="3">
        <v>21</v>
      </c>
      <c r="B22" s="4" t="s">
        <v>123</v>
      </c>
      <c r="C22" s="4" t="s">
        <v>45</v>
      </c>
      <c r="D22" s="4" t="s">
        <v>121</v>
      </c>
      <c r="E22" s="4">
        <v>1</v>
      </c>
      <c r="F22" s="4" t="s">
        <v>15</v>
      </c>
      <c r="G22" s="5">
        <v>2300</v>
      </c>
    </row>
    <row r="23" ht="14.25" spans="1:7">
      <c r="A23" s="3">
        <v>22</v>
      </c>
      <c r="B23" s="4" t="s">
        <v>124</v>
      </c>
      <c r="C23" s="4" t="s">
        <v>45</v>
      </c>
      <c r="D23" s="4" t="s">
        <v>34</v>
      </c>
      <c r="E23" s="4">
        <v>1</v>
      </c>
      <c r="F23" s="4" t="s">
        <v>47</v>
      </c>
      <c r="G23" s="5">
        <v>78</v>
      </c>
    </row>
    <row r="24" ht="14.25" spans="1:7">
      <c r="A24" s="3">
        <v>23</v>
      </c>
      <c r="B24" s="4" t="s">
        <v>125</v>
      </c>
      <c r="C24" s="4" t="s">
        <v>45</v>
      </c>
      <c r="D24" s="4" t="s">
        <v>126</v>
      </c>
      <c r="E24" s="4">
        <v>1</v>
      </c>
      <c r="F24" s="4" t="s">
        <v>47</v>
      </c>
      <c r="G24" s="5">
        <v>78</v>
      </c>
    </row>
    <row r="25" ht="20.25" spans="1:7">
      <c r="A25" s="3">
        <v>24</v>
      </c>
      <c r="B25" s="4" t="s">
        <v>127</v>
      </c>
      <c r="C25" s="4" t="s">
        <v>45</v>
      </c>
      <c r="D25" s="4" t="s">
        <v>128</v>
      </c>
      <c r="E25" s="4">
        <v>1</v>
      </c>
      <c r="F25" s="4" t="s">
        <v>15</v>
      </c>
      <c r="G25" s="5">
        <v>2800</v>
      </c>
    </row>
    <row r="26" ht="20.25" spans="1:7">
      <c r="A26" s="3">
        <v>25</v>
      </c>
      <c r="B26" s="4" t="s">
        <v>129</v>
      </c>
      <c r="C26" s="4" t="s">
        <v>45</v>
      </c>
      <c r="D26" s="4" t="s">
        <v>130</v>
      </c>
      <c r="E26" s="4">
        <v>1</v>
      </c>
      <c r="F26" s="4" t="s">
        <v>47</v>
      </c>
      <c r="G26" s="5">
        <v>120</v>
      </c>
    </row>
    <row r="27" ht="20.25" spans="1:7">
      <c r="A27" s="3">
        <v>26</v>
      </c>
      <c r="B27" s="4" t="s">
        <v>131</v>
      </c>
      <c r="C27" s="4" t="s">
        <v>45</v>
      </c>
      <c r="D27" s="4" t="s">
        <v>132</v>
      </c>
      <c r="E27" s="4">
        <v>1</v>
      </c>
      <c r="F27" s="4" t="s">
        <v>47</v>
      </c>
      <c r="G27" s="5">
        <v>120</v>
      </c>
    </row>
    <row r="28" ht="14.25" spans="1:7">
      <c r="A28" s="3">
        <v>27</v>
      </c>
      <c r="B28" s="4" t="s">
        <v>131</v>
      </c>
      <c r="C28" s="4" t="s">
        <v>45</v>
      </c>
      <c r="D28" s="4" t="s">
        <v>63</v>
      </c>
      <c r="E28" s="4">
        <v>1</v>
      </c>
      <c r="F28" s="4" t="s">
        <v>47</v>
      </c>
      <c r="G28" s="5">
        <v>120</v>
      </c>
    </row>
    <row r="29" ht="14.25" spans="1:7">
      <c r="A29" s="3">
        <v>28</v>
      </c>
      <c r="B29" s="4" t="s">
        <v>133</v>
      </c>
      <c r="C29" s="4" t="s">
        <v>45</v>
      </c>
      <c r="D29" s="4" t="s">
        <v>34</v>
      </c>
      <c r="E29" s="4">
        <v>1</v>
      </c>
      <c r="F29" s="4" t="s">
        <v>47</v>
      </c>
      <c r="G29" s="5">
        <v>78</v>
      </c>
    </row>
    <row r="30" ht="14.25" spans="1:7">
      <c r="A30" s="3">
        <v>29</v>
      </c>
      <c r="B30" s="4" t="s">
        <v>134</v>
      </c>
      <c r="C30" s="4" t="s">
        <v>45</v>
      </c>
      <c r="D30" s="4" t="s">
        <v>36</v>
      </c>
      <c r="E30" s="4">
        <v>1</v>
      </c>
      <c r="F30" s="4" t="s">
        <v>47</v>
      </c>
      <c r="G30" s="5">
        <v>78</v>
      </c>
    </row>
    <row r="31" ht="14.25" spans="1:7">
      <c r="A31" s="3">
        <v>30</v>
      </c>
      <c r="B31" s="4" t="s">
        <v>135</v>
      </c>
      <c r="C31" s="4" t="s">
        <v>45</v>
      </c>
      <c r="D31" s="4" t="s">
        <v>126</v>
      </c>
      <c r="E31" s="4">
        <v>1</v>
      </c>
      <c r="F31" s="4" t="s">
        <v>47</v>
      </c>
      <c r="G31" s="5">
        <v>78</v>
      </c>
    </row>
    <row r="32" ht="14.25" spans="1:7">
      <c r="A32" s="3">
        <v>31</v>
      </c>
      <c r="B32" s="4" t="s">
        <v>136</v>
      </c>
      <c r="C32" s="4" t="s">
        <v>45</v>
      </c>
      <c r="D32" s="4" t="s">
        <v>137</v>
      </c>
      <c r="E32" s="4">
        <v>1</v>
      </c>
      <c r="F32" s="4" t="s">
        <v>47</v>
      </c>
      <c r="G32" s="5">
        <v>80</v>
      </c>
    </row>
    <row r="33" ht="20.25" spans="1:7">
      <c r="A33" s="3">
        <v>32</v>
      </c>
      <c r="B33" s="4" t="s">
        <v>138</v>
      </c>
      <c r="C33" s="4" t="s">
        <v>45</v>
      </c>
      <c r="D33" s="4" t="s">
        <v>121</v>
      </c>
      <c r="E33" s="4">
        <v>1</v>
      </c>
      <c r="F33" s="4" t="s">
        <v>15</v>
      </c>
      <c r="G33" s="5">
        <v>1540</v>
      </c>
    </row>
    <row r="34" ht="20.25" spans="1:7">
      <c r="A34" s="3">
        <v>33</v>
      </c>
      <c r="B34" s="4" t="s">
        <v>139</v>
      </c>
      <c r="C34" s="4" t="s">
        <v>45</v>
      </c>
      <c r="D34" s="4" t="s">
        <v>140</v>
      </c>
      <c r="E34" s="4">
        <v>1</v>
      </c>
      <c r="F34" s="4" t="s">
        <v>47</v>
      </c>
      <c r="G34" s="5">
        <v>2300</v>
      </c>
    </row>
    <row r="35" ht="14.25" spans="1:7">
      <c r="A35" s="3">
        <v>34</v>
      </c>
      <c r="B35" s="4" t="s">
        <v>141</v>
      </c>
      <c r="C35" s="4" t="s">
        <v>74</v>
      </c>
      <c r="D35" s="4" t="s">
        <v>75</v>
      </c>
      <c r="E35" s="4">
        <v>1</v>
      </c>
      <c r="F35" s="4" t="s">
        <v>47</v>
      </c>
      <c r="G35" s="5">
        <v>58</v>
      </c>
    </row>
    <row r="36" ht="14.25" spans="1:7">
      <c r="A36" s="3">
        <v>35</v>
      </c>
      <c r="B36" s="4" t="s">
        <v>76</v>
      </c>
      <c r="C36" s="4" t="s">
        <v>74</v>
      </c>
      <c r="D36" s="4" t="s">
        <v>77</v>
      </c>
      <c r="E36" s="4">
        <v>1</v>
      </c>
      <c r="F36" s="4" t="s">
        <v>47</v>
      </c>
      <c r="G36" s="5">
        <v>36</v>
      </c>
    </row>
    <row r="37" ht="14.25" spans="1:7">
      <c r="A37" s="3">
        <v>36</v>
      </c>
      <c r="B37" s="4" t="s">
        <v>78</v>
      </c>
      <c r="C37" s="4" t="s">
        <v>74</v>
      </c>
      <c r="D37" s="4" t="s">
        <v>79</v>
      </c>
      <c r="E37" s="4">
        <v>1</v>
      </c>
      <c r="F37" s="4" t="s">
        <v>47</v>
      </c>
      <c r="G37" s="5">
        <v>90</v>
      </c>
    </row>
    <row r="38" ht="14.25" spans="1:7">
      <c r="A38" s="3">
        <v>37</v>
      </c>
      <c r="B38" s="4" t="s">
        <v>142</v>
      </c>
      <c r="C38" s="4" t="s">
        <v>74</v>
      </c>
      <c r="D38" s="4" t="s">
        <v>143</v>
      </c>
      <c r="E38" s="4">
        <v>1</v>
      </c>
      <c r="F38" s="4" t="s">
        <v>82</v>
      </c>
      <c r="G38" s="5">
        <v>185</v>
      </c>
    </row>
    <row r="39" ht="14.25" spans="1:7">
      <c r="A39" s="3">
        <v>38</v>
      </c>
      <c r="B39" s="4" t="s">
        <v>144</v>
      </c>
      <c r="C39" s="4" t="s">
        <v>74</v>
      </c>
      <c r="D39" s="4" t="s">
        <v>85</v>
      </c>
      <c r="E39" s="4">
        <v>1</v>
      </c>
      <c r="F39" s="4" t="s">
        <v>47</v>
      </c>
      <c r="G39" s="5">
        <v>350</v>
      </c>
    </row>
    <row r="40" ht="14.25" spans="1:7">
      <c r="A40" s="3">
        <v>39</v>
      </c>
      <c r="B40" s="4" t="s">
        <v>145</v>
      </c>
      <c r="C40" s="4" t="s">
        <v>74</v>
      </c>
      <c r="D40" s="4" t="s">
        <v>87</v>
      </c>
      <c r="E40" s="4">
        <v>1</v>
      </c>
      <c r="F40" s="4" t="s">
        <v>47</v>
      </c>
      <c r="G40" s="5">
        <v>495</v>
      </c>
    </row>
    <row r="41" ht="20.25" spans="1:7">
      <c r="A41" s="3">
        <v>40</v>
      </c>
      <c r="B41" s="4" t="s">
        <v>146</v>
      </c>
      <c r="C41" s="4" t="s">
        <v>74</v>
      </c>
      <c r="D41" s="4" t="s">
        <v>147</v>
      </c>
      <c r="E41" s="4">
        <v>1</v>
      </c>
      <c r="F41" s="4" t="s">
        <v>47</v>
      </c>
      <c r="G41" s="5">
        <v>380</v>
      </c>
    </row>
    <row r="42" ht="20.25" spans="1:7">
      <c r="A42" s="3">
        <v>41</v>
      </c>
      <c r="B42" s="4" t="s">
        <v>148</v>
      </c>
      <c r="C42" s="4" t="s">
        <v>74</v>
      </c>
      <c r="D42" s="4" t="s">
        <v>91</v>
      </c>
      <c r="E42" s="4">
        <v>1</v>
      </c>
      <c r="F42" s="4" t="s">
        <v>47</v>
      </c>
      <c r="G42" s="5">
        <v>570</v>
      </c>
    </row>
    <row r="43" ht="20.25" spans="1:7">
      <c r="A43" s="3">
        <v>42</v>
      </c>
      <c r="B43" s="4" t="s">
        <v>92</v>
      </c>
      <c r="C43" s="4" t="s">
        <v>74</v>
      </c>
      <c r="D43" s="4" t="s">
        <v>79</v>
      </c>
      <c r="E43" s="6">
        <v>1</v>
      </c>
      <c r="F43" s="4" t="s">
        <v>82</v>
      </c>
      <c r="G43" s="5">
        <v>870</v>
      </c>
    </row>
    <row r="44" ht="14.25" spans="1:7">
      <c r="A44" s="3">
        <v>43</v>
      </c>
      <c r="B44" s="4" t="s">
        <v>93</v>
      </c>
      <c r="C44" s="4" t="s">
        <v>74</v>
      </c>
      <c r="D44" s="4" t="s">
        <v>79</v>
      </c>
      <c r="E44" s="6">
        <v>1</v>
      </c>
      <c r="F44" s="4" t="s">
        <v>47</v>
      </c>
      <c r="G44" s="5">
        <v>69</v>
      </c>
    </row>
    <row r="45" ht="20.25" spans="1:7">
      <c r="A45" s="3">
        <v>44</v>
      </c>
      <c r="B45" s="4" t="s">
        <v>149</v>
      </c>
      <c r="C45" s="4" t="s">
        <v>74</v>
      </c>
      <c r="D45" s="4" t="s">
        <v>87</v>
      </c>
      <c r="E45" s="6">
        <v>1</v>
      </c>
      <c r="F45" s="4" t="s">
        <v>47</v>
      </c>
      <c r="G45" s="5">
        <v>610</v>
      </c>
    </row>
    <row r="46" ht="20.25" spans="1:7">
      <c r="A46" s="3">
        <v>45</v>
      </c>
      <c r="B46" s="4" t="s">
        <v>150</v>
      </c>
      <c r="C46" s="4" t="s">
        <v>74</v>
      </c>
      <c r="D46" s="4" t="s">
        <v>89</v>
      </c>
      <c r="E46" s="6">
        <v>1</v>
      </c>
      <c r="F46" s="4" t="s">
        <v>47</v>
      </c>
      <c r="G46" s="5">
        <v>520</v>
      </c>
    </row>
    <row r="47" ht="20.25" spans="1:7">
      <c r="A47" s="3">
        <v>46</v>
      </c>
      <c r="B47" s="4" t="s">
        <v>151</v>
      </c>
      <c r="C47" s="4" t="s">
        <v>74</v>
      </c>
      <c r="D47" s="4" t="s">
        <v>87</v>
      </c>
      <c r="E47" s="6">
        <v>1</v>
      </c>
      <c r="F47" s="4" t="s">
        <v>47</v>
      </c>
      <c r="G47" s="5">
        <v>799</v>
      </c>
    </row>
    <row r="48" ht="14.25" spans="1:7">
      <c r="A48" s="3">
        <v>47</v>
      </c>
      <c r="B48" s="4" t="s">
        <v>152</v>
      </c>
      <c r="C48" s="4" t="s">
        <v>74</v>
      </c>
      <c r="D48" s="4" t="s">
        <v>87</v>
      </c>
      <c r="E48" s="6">
        <v>1</v>
      </c>
      <c r="F48" s="4" t="s">
        <v>47</v>
      </c>
      <c r="G48" s="5">
        <v>610</v>
      </c>
    </row>
    <row r="49" ht="20.25" spans="1:7">
      <c r="A49" s="3">
        <v>48</v>
      </c>
      <c r="B49" s="4" t="s">
        <v>153</v>
      </c>
      <c r="C49" s="4" t="s">
        <v>74</v>
      </c>
      <c r="D49" s="4" t="s">
        <v>87</v>
      </c>
      <c r="E49" s="4">
        <v>1</v>
      </c>
      <c r="F49" s="4" t="s">
        <v>47</v>
      </c>
      <c r="G49" s="5">
        <v>660</v>
      </c>
    </row>
    <row r="50" ht="14.25" spans="1:7">
      <c r="A50" s="3">
        <v>49</v>
      </c>
      <c r="B50" s="5" t="s">
        <v>154</v>
      </c>
      <c r="C50" s="4" t="s">
        <v>155</v>
      </c>
      <c r="D50" s="7" t="s">
        <v>156</v>
      </c>
      <c r="E50" s="7">
        <v>1</v>
      </c>
      <c r="F50" s="7" t="s">
        <v>20</v>
      </c>
      <c r="G50" s="7">
        <v>2030</v>
      </c>
    </row>
    <row r="51" ht="14.25" spans="1:7">
      <c r="A51" s="3">
        <v>50</v>
      </c>
      <c r="B51" s="5" t="s">
        <v>157</v>
      </c>
      <c r="C51" s="4" t="s">
        <v>155</v>
      </c>
      <c r="D51" s="7" t="s">
        <v>156</v>
      </c>
      <c r="E51" s="7">
        <v>1</v>
      </c>
      <c r="F51" s="7" t="s">
        <v>20</v>
      </c>
      <c r="G51" s="7">
        <v>2800</v>
      </c>
    </row>
    <row r="52" ht="14.25" spans="1:7">
      <c r="A52" s="3">
        <v>51</v>
      </c>
      <c r="B52" s="5" t="s">
        <v>158</v>
      </c>
      <c r="C52" s="4" t="s">
        <v>155</v>
      </c>
      <c r="D52" s="7" t="s">
        <v>156</v>
      </c>
      <c r="E52" s="7">
        <v>1</v>
      </c>
      <c r="F52" s="7" t="s">
        <v>20</v>
      </c>
      <c r="G52" s="7">
        <v>2805</v>
      </c>
    </row>
    <row r="53" ht="14.25" spans="1:7">
      <c r="A53" s="3">
        <v>52</v>
      </c>
      <c r="B53" s="5" t="s">
        <v>159</v>
      </c>
      <c r="C53" s="7" t="s">
        <v>160</v>
      </c>
      <c r="D53" s="7" t="s">
        <v>156</v>
      </c>
      <c r="E53" s="7">
        <v>1</v>
      </c>
      <c r="F53" s="7" t="s">
        <v>20</v>
      </c>
      <c r="G53" s="7">
        <v>3300</v>
      </c>
    </row>
    <row r="54" ht="14.25" spans="1:7">
      <c r="A54" s="3">
        <v>53</v>
      </c>
      <c r="B54" s="5" t="s">
        <v>161</v>
      </c>
      <c r="C54" s="7" t="s">
        <v>160</v>
      </c>
      <c r="D54" s="7" t="s">
        <v>156</v>
      </c>
      <c r="E54" s="7">
        <v>1</v>
      </c>
      <c r="F54" s="7" t="s">
        <v>20</v>
      </c>
      <c r="G54" s="7">
        <v>3590</v>
      </c>
    </row>
    <row r="55" ht="14.25" spans="1:7">
      <c r="A55" s="3">
        <v>54</v>
      </c>
      <c r="B55" s="5" t="s">
        <v>162</v>
      </c>
      <c r="C55" s="7" t="s">
        <v>160</v>
      </c>
      <c r="D55" s="7" t="s">
        <v>156</v>
      </c>
      <c r="E55" s="7">
        <v>1</v>
      </c>
      <c r="F55" s="7" t="s">
        <v>20</v>
      </c>
      <c r="G55" s="7">
        <v>3540</v>
      </c>
    </row>
    <row r="56" ht="14.25" spans="1:7">
      <c r="A56" s="3">
        <v>55</v>
      </c>
      <c r="B56" s="7" t="s">
        <v>24</v>
      </c>
      <c r="C56" s="7" t="s">
        <v>160</v>
      </c>
      <c r="D56" s="7" t="s">
        <v>163</v>
      </c>
      <c r="E56" s="7">
        <v>1</v>
      </c>
      <c r="F56" s="7" t="s">
        <v>20</v>
      </c>
      <c r="G56" s="7">
        <v>6800</v>
      </c>
    </row>
    <row r="57" ht="14.25" spans="1:7">
      <c r="A57" s="3">
        <v>56</v>
      </c>
      <c r="B57" s="7" t="s">
        <v>164</v>
      </c>
      <c r="C57" s="4" t="s">
        <v>74</v>
      </c>
      <c r="D57" s="7" t="s">
        <v>165</v>
      </c>
      <c r="E57" s="7">
        <v>1</v>
      </c>
      <c r="F57" s="7" t="s">
        <v>20</v>
      </c>
      <c r="G57" s="7">
        <v>2900</v>
      </c>
    </row>
    <row r="58" ht="14.25" spans="1:7">
      <c r="A58" s="3">
        <v>57</v>
      </c>
      <c r="B58" s="4" t="s">
        <v>166</v>
      </c>
      <c r="C58" s="7" t="s">
        <v>167</v>
      </c>
      <c r="D58" s="5" t="s">
        <v>168</v>
      </c>
      <c r="E58" s="7">
        <v>1</v>
      </c>
      <c r="F58" s="7" t="s">
        <v>20</v>
      </c>
      <c r="G58" s="5">
        <v>420</v>
      </c>
    </row>
    <row r="59" ht="14.25" spans="1:7">
      <c r="A59" s="3">
        <v>58</v>
      </c>
      <c r="B59" s="4" t="s">
        <v>169</v>
      </c>
      <c r="C59" s="7" t="s">
        <v>167</v>
      </c>
      <c r="D59" s="5" t="s">
        <v>170</v>
      </c>
      <c r="E59" s="7">
        <v>1</v>
      </c>
      <c r="F59" s="7" t="s">
        <v>20</v>
      </c>
      <c r="G59" s="5">
        <v>450</v>
      </c>
    </row>
    <row r="60" ht="14.25" spans="1:7">
      <c r="A60" s="3">
        <v>59</v>
      </c>
      <c r="B60" s="4" t="s">
        <v>171</v>
      </c>
      <c r="C60" s="7" t="s">
        <v>172</v>
      </c>
      <c r="D60" s="5" t="s">
        <v>173</v>
      </c>
      <c r="E60" s="7">
        <v>1</v>
      </c>
      <c r="F60" s="7" t="s">
        <v>20</v>
      </c>
      <c r="G60" s="7">
        <v>2180</v>
      </c>
    </row>
    <row r="61" ht="14.25" spans="1:7">
      <c r="A61" s="3">
        <v>60</v>
      </c>
      <c r="B61" s="4" t="s">
        <v>174</v>
      </c>
      <c r="C61" s="7" t="s">
        <v>172</v>
      </c>
      <c r="D61" s="5" t="s">
        <v>175</v>
      </c>
      <c r="E61" s="7">
        <v>1</v>
      </c>
      <c r="F61" s="7" t="s">
        <v>20</v>
      </c>
      <c r="G61" s="7">
        <v>2289.33</v>
      </c>
    </row>
    <row r="62" ht="14.25" spans="1:7">
      <c r="A62" s="3">
        <v>61</v>
      </c>
      <c r="B62" s="4" t="s">
        <v>176</v>
      </c>
      <c r="C62" s="7" t="s">
        <v>172</v>
      </c>
      <c r="D62" s="5" t="s">
        <v>177</v>
      </c>
      <c r="E62" s="7">
        <v>1</v>
      </c>
      <c r="F62" s="7" t="s">
        <v>20</v>
      </c>
      <c r="G62" s="7">
        <v>2960.6</v>
      </c>
    </row>
    <row r="63" ht="20.25" spans="1:7">
      <c r="A63" s="3">
        <v>62</v>
      </c>
      <c r="B63" s="4" t="s">
        <v>178</v>
      </c>
      <c r="C63" s="8" t="s">
        <v>179</v>
      </c>
      <c r="D63" s="5" t="s">
        <v>180</v>
      </c>
      <c r="E63" s="7">
        <v>1</v>
      </c>
      <c r="F63" s="7" t="s">
        <v>20</v>
      </c>
      <c r="G63" s="7">
        <v>380</v>
      </c>
    </row>
    <row r="64" ht="14.25" spans="1:7">
      <c r="A64" s="3">
        <v>63</v>
      </c>
      <c r="B64" s="5" t="s">
        <v>181</v>
      </c>
      <c r="C64" s="7" t="s">
        <v>182</v>
      </c>
      <c r="D64" s="7" t="s">
        <v>183</v>
      </c>
      <c r="E64" s="7">
        <v>1</v>
      </c>
      <c r="F64" s="7" t="s">
        <v>20</v>
      </c>
      <c r="G64" s="7">
        <v>2600</v>
      </c>
    </row>
    <row r="65" ht="14.25" spans="1:7">
      <c r="A65" s="3">
        <v>64</v>
      </c>
      <c r="B65" s="7" t="s">
        <v>184</v>
      </c>
      <c r="C65" s="7" t="s">
        <v>182</v>
      </c>
      <c r="D65" s="7" t="s">
        <v>185</v>
      </c>
      <c r="E65" s="7">
        <v>1</v>
      </c>
      <c r="F65" s="7" t="s">
        <v>20</v>
      </c>
      <c r="G65" s="5">
        <v>2600</v>
      </c>
    </row>
    <row r="66" ht="14.25" spans="1:7">
      <c r="A66" s="3">
        <v>65</v>
      </c>
      <c r="B66" s="7" t="s">
        <v>186</v>
      </c>
      <c r="C66" s="7" t="s">
        <v>182</v>
      </c>
      <c r="D66" s="7" t="s">
        <v>187</v>
      </c>
      <c r="E66" s="7">
        <v>1</v>
      </c>
      <c r="F66" s="7" t="s">
        <v>20</v>
      </c>
      <c r="G66" s="7">
        <v>3200</v>
      </c>
    </row>
    <row r="67" ht="14.25" spans="1:7">
      <c r="A67" s="3">
        <v>66</v>
      </c>
      <c r="B67" s="7" t="s">
        <v>188</v>
      </c>
      <c r="C67" s="7"/>
      <c r="D67" s="7" t="s">
        <v>102</v>
      </c>
      <c r="E67" s="7">
        <v>2</v>
      </c>
      <c r="F67" s="7" t="s">
        <v>103</v>
      </c>
      <c r="G67" s="7" t="s">
        <v>189</v>
      </c>
    </row>
    <row r="68" ht="14.25" spans="1:7">
      <c r="A68" s="3">
        <v>67</v>
      </c>
      <c r="B68" s="7" t="s">
        <v>190</v>
      </c>
      <c r="C68" s="7"/>
      <c r="D68" s="7" t="s">
        <v>104</v>
      </c>
      <c r="E68" s="7">
        <v>2</v>
      </c>
      <c r="F68" s="7" t="s">
        <v>103</v>
      </c>
      <c r="G68" s="7" t="s">
        <v>191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111287-龙满菊</cp:lastModifiedBy>
  <dcterms:created xsi:type="dcterms:W3CDTF">2023-06-17T19:47:00Z</dcterms:created>
  <dcterms:modified xsi:type="dcterms:W3CDTF">2025-05-08T06:26:06Z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727787E62DF26C6DDC11D8656E147D42</vt:lpwstr>
  </property>
</Properties>
</file>