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<sst xmlns="http://schemas.openxmlformats.org/spreadsheetml/2006/main" count="28" uniqueCount="27">
  <si>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洋溪钢结构  彩钢棚</t>
  </si>
  <si>
    <t xml:space="preserve"> 备注面积约；14.5*24.5=355平方</t>
  </si>
  <si>
    <t xml:space="preserve"> ；女儿墙彩钢瓦雨棚24*1*2=48平方</t>
  </si>
  <si>
    <t>总计面积403平方</t>
  </si>
  <si>
    <t>序号</t>
  </si>
  <si>
    <t>名称</t>
  </si>
  <si>
    <t>钢材规格</t>
  </si>
  <si>
    <t>用量/米</t>
  </si>
  <si>
    <t>每米单价/元</t>
  </si>
  <si>
    <t>金额/元</t>
  </si>
  <si>
    <t>立柱</t>
  </si>
  <si>
    <t>110/2.5镀锌圆钢</t>
  </si>
  <si>
    <t>航架</t>
  </si>
  <si>
    <t>50/1.8圆钢</t>
  </si>
  <si>
    <t>25/1.8圆钢</t>
  </si>
  <si>
    <t>檩条</t>
  </si>
  <si>
    <t>40*48 1.5方钢</t>
  </si>
  <si>
    <t>蓝色彩钢瓦</t>
  </si>
  <si>
    <t>840    型</t>
  </si>
  <si>
    <t>人工 工资</t>
  </si>
  <si>
    <t>包含工具辅材</t>
  </si>
  <si>
    <t>备注：瓦钉、焊条、角铁、螺丝、底板、铁丝、割片、水槽</t>
  </si>
  <si>
    <t>以上彩钢棚  檐口位置高度1800MM  脊岭高度2400MM 立柱与立柱之间距离4000以内。</t>
  </si>
  <si>
    <t>彩钢棚水沟包含puc下水管</t>
  </si>
  <si>
    <t>原有彩钢棚拆除</t>
  </si>
  <si>
    <t>其他税钱等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</si>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</sst>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E13" sqref="E13"/>
    </sheetView>
  </sheetViews>
  <sheetFormatPr defaultColWidth="9" defaultRowHeight="13.5" outlineLevelCol="5"/>
  <cols>
    <col min="1" max="1" width="8.625" customWidth="1"/>
    <col min="2" max="4" width="25.625" customWidth="1"/>
    <col min="5" max="5" width="43.625" customWidth="1"/>
    <col min="6" max="6" width="25.625" customWidth="1"/>
  </cols>
  <sheetData>
    <row r="1" ht="30" customHeight="1" spans="1:6">
      <c r="A1" s="1"/>
      <c r="B1" s="1" t="s">
        <v>0</v>
      </c>
      <c r="C1" s="1"/>
      <c r="D1" s="1"/>
      <c r="E1" s="1"/>
      <c r="F1" s="1"/>
    </row>
    <row r="2" ht="30" customHeight="1" spans="1:6">
      <c r="A2" s="2" t="s">
        <v>1</v>
      </c>
      <c r="B2" s="2"/>
      <c r="C2" s="2"/>
      <c r="D2" s="2" t="s">
        <v>2</v>
      </c>
      <c r="E2" s="2"/>
      <c r="F2" s="1" t="s">
        <v>3</v>
      </c>
    </row>
    <row r="3" ht="30" customHeight="1" spans="1:6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</row>
    <row r="4" ht="30" customHeight="1" spans="1:6">
      <c r="A4" s="3">
        <v>1</v>
      </c>
      <c r="B4" s="3" t="s">
        <v>10</v>
      </c>
      <c r="C4" s="3" t="s">
        <v>11</v>
      </c>
      <c r="D4" s="3">
        <v>120</v>
      </c>
      <c r="E4" s="3"/>
      <c r="F4" s="3">
        <f t="shared" ref="F4:F9" si="0">D4*E4</f>
        <v>0</v>
      </c>
    </row>
    <row r="5" ht="30" customHeight="1" spans="1:6">
      <c r="A5" s="3">
        <v>2</v>
      </c>
      <c r="B5" s="3" t="s">
        <v>12</v>
      </c>
      <c r="C5" s="3" t="s">
        <v>13</v>
      </c>
      <c r="D5" s="3">
        <v>360</v>
      </c>
      <c r="E5" s="3"/>
      <c r="F5" s="3">
        <f t="shared" si="0"/>
        <v>0</v>
      </c>
    </row>
    <row r="6" ht="30" customHeight="1" spans="1:6">
      <c r="A6" s="3">
        <v>3</v>
      </c>
      <c r="B6" s="3" t="s">
        <v>12</v>
      </c>
      <c r="C6" s="3" t="s">
        <v>14</v>
      </c>
      <c r="D6" s="3">
        <v>400</v>
      </c>
      <c r="E6" s="3"/>
      <c r="F6" s="3">
        <f t="shared" si="0"/>
        <v>0</v>
      </c>
    </row>
    <row r="7" ht="30" customHeight="1" spans="1:6">
      <c r="A7" s="3">
        <v>4</v>
      </c>
      <c r="B7" s="3" t="s">
        <v>15</v>
      </c>
      <c r="C7" s="3" t="s">
        <v>16</v>
      </c>
      <c r="D7" s="3">
        <v>620</v>
      </c>
      <c r="E7" s="3"/>
      <c r="F7" s="3">
        <f t="shared" si="0"/>
        <v>0</v>
      </c>
    </row>
    <row r="8" ht="30" customHeight="1" spans="1:6">
      <c r="A8" s="3">
        <v>5</v>
      </c>
      <c r="B8" s="3" t="s">
        <v>17</v>
      </c>
      <c r="C8" s="3" t="s">
        <v>18</v>
      </c>
      <c r="D8" s="3">
        <v>520</v>
      </c>
      <c r="E8" s="3"/>
      <c r="F8" s="3">
        <f t="shared" si="0"/>
        <v>0</v>
      </c>
    </row>
    <row r="9" ht="30" customHeight="1" spans="1:6">
      <c r="A9" s="3">
        <v>6</v>
      </c>
      <c r="B9" s="3" t="s">
        <v>19</v>
      </c>
      <c r="C9" s="3" t="s">
        <v>20</v>
      </c>
      <c r="D9" s="3">
        <v>355</v>
      </c>
      <c r="E9" s="3"/>
      <c r="F9" s="3">
        <f t="shared" si="0"/>
        <v>0</v>
      </c>
    </row>
    <row r="10" ht="30" customHeight="1" spans="1:6">
      <c r="A10" s="3">
        <v>7</v>
      </c>
      <c r="B10" s="4" t="s">
        <v>21</v>
      </c>
      <c r="C10" s="5"/>
      <c r="D10" s="5"/>
      <c r="E10" s="6"/>
      <c r="F10" s="3">
        <f>SUM(F4:F9)</f>
        <v>0</v>
      </c>
    </row>
    <row r="11" ht="30" customHeight="1" spans="1:6">
      <c r="A11" s="3">
        <v>8</v>
      </c>
      <c r="B11" s="7" t="s">
        <v>22</v>
      </c>
      <c r="C11" s="8"/>
      <c r="D11" s="8"/>
      <c r="E11" s="8"/>
      <c r="F11" s="9"/>
    </row>
    <row r="12" ht="30" customHeight="1" spans="1:6">
      <c r="A12" s="3">
        <v>9</v>
      </c>
      <c r="B12" s="7" t="s">
        <v>23</v>
      </c>
      <c r="C12" s="9"/>
      <c r="D12" s="3">
        <v>49</v>
      </c>
      <c r="E12" s="3"/>
      <c r="F12" s="3">
        <f>D12*E12</f>
        <v>0</v>
      </c>
    </row>
    <row r="13" ht="30" customHeight="1" spans="1:6">
      <c r="A13" s="3">
        <v>10</v>
      </c>
      <c r="B13" s="7" t="s">
        <v>24</v>
      </c>
      <c r="C13" s="9"/>
      <c r="D13" s="3">
        <v>355</v>
      </c>
      <c r="E13" s="3"/>
      <c r="F13" s="3">
        <f>D13*E13</f>
        <v>0</v>
      </c>
    </row>
    <row r="14" ht="25.5" spans="1:6">
      <c r="A14" s="3">
        <v>11</v>
      </c>
      <c r="B14" s="7" t="s">
        <v>25</v>
      </c>
      <c r="C14" s="8"/>
      <c r="D14" s="10"/>
      <c r="E14" s="10"/>
      <c r="F14" s="3"/>
    </row>
    <row r="15" ht="27" customHeight="1" spans="1:6">
      <c r="A15" s="7" t="s">
        <v>26</v>
      </c>
      <c r="B15" s="8"/>
      <c r="C15" s="8"/>
      <c r="D15" s="8"/>
      <c r="E15" s="9"/>
      <c r="F15" s="3">
        <f>F10+F12+F13+F14</f>
        <v>0</v>
      </c>
    </row>
  </sheetData>
  <mergeCells count="9">
    <mergeCell ref="B1:E1"/>
    <mergeCell ref="A2:C2"/>
    <mergeCell ref="D2:E2"/>
    <mergeCell ref="B10:E10"/>
    <mergeCell ref="B11:F11"/>
    <mergeCell ref="B12:C12"/>
    <mergeCell ref="B13:C13"/>
    <mergeCell ref="B14:C14"/>
    <mergeCell ref="A15:E15"/>
  </mergeCells>
  <printOptions horizontalCentered="1"/>
  <pageMargins left="0.629861111111111" right="0.196527777777778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111351-陈翰霖</cp:lastModifiedBy>
  <dcterms:created xsi:type="dcterms:W3CDTF">2024-06-26T08:02:00Z</dcterms:created>
  <dcterms:modified xsi:type="dcterms:W3CDTF">2024-09-04T07:03:28Z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49BB679DE9FF4435A2F6C2D37F34FB18_13</vt:lpwstr>
  </property>
  <property fmtid="{D5CDD505-2E9C-101B-9397-08002B2CF9AE}" pid="3" name="KSOProductBuildVer">
    <vt:lpwstr>2052-11.8.2.9067</vt:lpwstr>
  </property>
</Properties>
</file>