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资产负债表_1" sheetId="1" r:id="rId1"/>
    <sheet name="Sheet1" sheetId="2" r:id="rId2"/>
    <sheet name="打印" sheetId="3" r:id="rId3"/>
  </sheets>
  <calcPr calcId="144525"/>
</workbook>
</file>

<file path=xl/sharedStrings.xml><?xml version="1.0" encoding="utf-8"?>
<sst xmlns="http://schemas.openxmlformats.org/spreadsheetml/2006/main" count="394" uniqueCount="128">
  <si>
    <t>资产负债表</t>
  </si>
  <si>
    <t>填报单位：贵州赫章农村商业银行股份有限公司
月报
日期：2023-12-31
单位：元</t>
  </si>
  <si>
    <r>
      <rPr>
        <sz val="10"/>
        <color theme="1"/>
        <rFont val="Andale WT"/>
        <charset val="134"/>
      </rPr>
      <t>日期：</t>
    </r>
    <r>
      <rPr>
        <sz val="10"/>
        <color theme="1"/>
        <rFont val="Andale WT"/>
        <charset val="134"/>
      </rPr>
      <t>2023-12-31</t>
    </r>
  </si>
  <si>
    <t>单位：元</t>
  </si>
  <si>
    <t>项 目</t>
  </si>
  <si>
    <t>行次</t>
  </si>
  <si>
    <t>年初余额</t>
  </si>
  <si>
    <t>期末余额</t>
  </si>
  <si>
    <t>资产：</t>
  </si>
  <si>
    <t>1</t>
  </si>
  <si>
    <t>负债：</t>
  </si>
  <si>
    <t>33</t>
  </si>
  <si>
    <t>现金及存放中央银行款项</t>
  </si>
  <si>
    <t>2</t>
  </si>
  <si>
    <t>向中央银行借款</t>
  </si>
  <si>
    <t>34</t>
  </si>
  <si>
    <t>贵金属</t>
  </si>
  <si>
    <t>3</t>
  </si>
  <si>
    <t>联行存放款项</t>
  </si>
  <si>
    <t>35</t>
  </si>
  <si>
    <t>存放联行款项</t>
  </si>
  <si>
    <t>4</t>
  </si>
  <si>
    <t>同业及其他金融机构存放款项</t>
  </si>
  <si>
    <t>36</t>
  </si>
  <si>
    <t>存放同业款项</t>
  </si>
  <si>
    <t>5</t>
  </si>
  <si>
    <t>拆入资金</t>
  </si>
  <si>
    <t>37</t>
  </si>
  <si>
    <t>拆出资金</t>
  </si>
  <si>
    <t>6</t>
  </si>
  <si>
    <t>交易性金融负债</t>
  </si>
  <si>
    <t>38</t>
  </si>
  <si>
    <t>衍生金融资产</t>
  </si>
  <si>
    <t>7</t>
  </si>
  <si>
    <t>衍生金融负债</t>
  </si>
  <si>
    <t>39</t>
  </si>
  <si>
    <t>买入返售金融资产</t>
  </si>
  <si>
    <t>8</t>
  </si>
  <si>
    <t>卖出回购金融资产款</t>
  </si>
  <si>
    <t>40</t>
  </si>
  <si>
    <t>发放贷款和垫款</t>
  </si>
  <si>
    <t>9</t>
  </si>
  <si>
    <t>吸收存款</t>
  </si>
  <si>
    <t>41</t>
  </si>
  <si>
    <t>金融投资：</t>
  </si>
  <si>
    <t>10</t>
  </si>
  <si>
    <t>应付职工薪酬</t>
  </si>
  <si>
    <t>42</t>
  </si>
  <si>
    <t>交易性金融资产</t>
  </si>
  <si>
    <t>11</t>
  </si>
  <si>
    <t>应交税费</t>
  </si>
  <si>
    <t>43</t>
  </si>
  <si>
    <t>债权投资</t>
  </si>
  <si>
    <t>12</t>
  </si>
  <si>
    <t>租赁负债</t>
  </si>
  <si>
    <t>44</t>
  </si>
  <si>
    <t>其他债权投资</t>
  </si>
  <si>
    <t>13</t>
  </si>
  <si>
    <t>预计负债</t>
  </si>
  <si>
    <t>45</t>
  </si>
  <si>
    <t>其他权益工具投资</t>
  </si>
  <si>
    <t>14</t>
  </si>
  <si>
    <t>应付债券</t>
  </si>
  <si>
    <t>46</t>
  </si>
  <si>
    <t>长期股权投资</t>
  </si>
  <si>
    <t>15</t>
  </si>
  <si>
    <t>其中：优先股</t>
  </si>
  <si>
    <t>47</t>
  </si>
  <si>
    <t>投资性房地产</t>
  </si>
  <si>
    <t>16</t>
  </si>
  <si>
    <t>永续债</t>
  </si>
  <si>
    <t>48</t>
  </si>
  <si>
    <t>固定资产</t>
  </si>
  <si>
    <t>17</t>
  </si>
  <si>
    <t>递延所得税负债</t>
  </si>
  <si>
    <t>49</t>
  </si>
  <si>
    <t>使用权资产</t>
  </si>
  <si>
    <t>18</t>
  </si>
  <si>
    <t>其他负债</t>
  </si>
  <si>
    <t>50</t>
  </si>
  <si>
    <t>在建工程</t>
  </si>
  <si>
    <t>19</t>
  </si>
  <si>
    <t>负债合计</t>
  </si>
  <si>
    <t>51</t>
  </si>
  <si>
    <t>无形资产</t>
  </si>
  <si>
    <t>20</t>
  </si>
  <si>
    <t>所有者权益（或股东权益）：</t>
  </si>
  <si>
    <t>52</t>
  </si>
  <si>
    <t>递延所得税资产</t>
  </si>
  <si>
    <t>21</t>
  </si>
  <si>
    <t>实收资本（或股本）</t>
  </si>
  <si>
    <t>53</t>
  </si>
  <si>
    <t>其他资产</t>
  </si>
  <si>
    <t>22</t>
  </si>
  <si>
    <t>其他权益工具</t>
  </si>
  <si>
    <t>54</t>
  </si>
  <si>
    <t>23</t>
  </si>
  <si>
    <t>55</t>
  </si>
  <si>
    <t>24</t>
  </si>
  <si>
    <t>56</t>
  </si>
  <si>
    <t>25</t>
  </si>
  <si>
    <t>资本公积</t>
  </si>
  <si>
    <t>57</t>
  </si>
  <si>
    <t>26</t>
  </si>
  <si>
    <t>减：库存股</t>
  </si>
  <si>
    <t>58</t>
  </si>
  <si>
    <t>27</t>
  </si>
  <si>
    <t>其他综合收益</t>
  </si>
  <si>
    <t>59</t>
  </si>
  <si>
    <t>28</t>
  </si>
  <si>
    <t>盈余公积</t>
  </si>
  <si>
    <t>60</t>
  </si>
  <si>
    <t>29</t>
  </si>
  <si>
    <t>一般风险准备</t>
  </si>
  <si>
    <t>61</t>
  </si>
  <si>
    <t>30</t>
  </si>
  <si>
    <t>未分配利润</t>
  </si>
  <si>
    <t>62</t>
  </si>
  <si>
    <t>31</t>
  </si>
  <si>
    <t>所有者权益合计</t>
  </si>
  <si>
    <t>63</t>
  </si>
  <si>
    <t>资产总计</t>
  </si>
  <si>
    <t>32</t>
  </si>
  <si>
    <t>负债和所有者权益总计</t>
  </si>
  <si>
    <t>64</t>
  </si>
  <si>
    <r>
      <rPr>
        <sz val="10"/>
        <color theme="1"/>
        <rFont val="Andale WT"/>
        <charset val="134"/>
      </rPr>
      <t>填报单位：</t>
    </r>
    <r>
      <rPr>
        <sz val="10"/>
        <color theme="1"/>
        <rFont val="Andale WT"/>
        <charset val="134"/>
      </rPr>
      <t>贵州赫章农村商业银行股份有限公司</t>
    </r>
  </si>
  <si>
    <t>年报</t>
  </si>
  <si>
    <r>
      <rPr>
        <sz val="10"/>
        <color theme="1"/>
        <rFont val="Andale WT"/>
        <charset val="134"/>
      </rPr>
      <t>日期：</t>
    </r>
    <r>
      <rPr>
        <sz val="10"/>
        <color theme="1"/>
        <rFont val="Andale WT"/>
        <charset val="134"/>
      </rPr>
      <t>2022-12-31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</si>
</sst>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;\-#,##0.00;\0"/>
  </numFmts>
  <fonts count="25">
    <font>
      <sz val="10"/>
      <color theme="1"/>
      <name val="Tahoma"/>
      <charset val="134"/>
    </font>
    <font>
      <b/>
      <sz val="18"/>
      <color theme="1"/>
      <name val="Andale WT"/>
      <charset val="134"/>
    </font>
    <font>
      <sz val="10"/>
      <color theme="1"/>
      <name val="Andale WT"/>
      <charset val="134"/>
    </font>
    <font>
      <sz val="9"/>
      <color theme="1"/>
      <name val="Andale WT"/>
      <charset val="134"/>
    </font>
    <font>
      <b/>
      <sz val="9"/>
      <color theme="1"/>
      <name val="Andale WT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7E5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/>
    <xf numFmtId="0" fontId="3" fillId="2" borderId="2" xfId="0" applyFont="1" applyFill="1" applyBorder="1" applyAlignment="1">
      <alignment horizontal="left" vertical="center" indent="2"/>
    </xf>
    <xf numFmtId="176" fontId="3" fillId="3" borderId="2" xfId="0" applyNumberFormat="1" applyFont="1" applyFill="1" applyBorder="1" applyAlignment="1">
      <alignment horizontal="right" vertical="center"/>
    </xf>
    <xf numFmtId="176" fontId="3" fillId="4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indent="5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176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L25" sqref="L25"/>
    </sheetView>
  </sheetViews>
  <sheetFormatPr defaultColWidth="9" defaultRowHeight="12.75" customHeight="1" outlineLevelCol="7"/>
  <cols>
    <col min="1" max="1" width="28" customWidth="1"/>
    <col min="2" max="2" width="6.14285714285714" customWidth="1"/>
    <col min="3" max="3" width="18.8571428571429" customWidth="1"/>
    <col min="4" max="4" width="16.2857142857143" customWidth="1"/>
    <col min="5" max="5" width="28.2857142857143" customWidth="1"/>
    <col min="6" max="6" width="6.14285714285714" customWidth="1"/>
    <col min="7" max="8" width="16.2857142857143" customWidth="1"/>
  </cols>
  <sheetData>
    <row r="1" ht="29.25" customHeight="1" spans="1:1">
      <c r="A1" s="1" t="s">
        <v>0</v>
      </c>
    </row>
    <row r="2" spans="1:8">
      <c r="A2" s="2" t="s">
        <v>1</v>
      </c>
      <c r="B2" s="3"/>
      <c r="C2" s="3"/>
      <c r="D2" s="3"/>
      <c r="G2" s="3" t="s">
        <v>2</v>
      </c>
      <c r="H2" s="4" t="s">
        <v>3</v>
      </c>
    </row>
    <row r="3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>
      <c r="A4" s="6" t="s">
        <v>8</v>
      </c>
      <c r="B4" s="7" t="s">
        <v>9</v>
      </c>
      <c r="C4" s="8"/>
      <c r="D4" s="8"/>
      <c r="E4" s="6" t="s">
        <v>10</v>
      </c>
      <c r="F4" s="7" t="s">
        <v>11</v>
      </c>
      <c r="G4" s="8"/>
      <c r="H4" s="8"/>
    </row>
    <row r="5" spans="1:8">
      <c r="A5" s="9" t="s">
        <v>12</v>
      </c>
      <c r="B5" s="7" t="s">
        <v>13</v>
      </c>
      <c r="C5" s="10">
        <v>625507557.66</v>
      </c>
      <c r="D5" s="10">
        <v>581831402.4</v>
      </c>
      <c r="E5" s="9" t="s">
        <v>14</v>
      </c>
      <c r="F5" s="7" t="s">
        <v>15</v>
      </c>
      <c r="G5" s="10">
        <v>1195510000</v>
      </c>
      <c r="H5" s="10">
        <v>1345380000</v>
      </c>
    </row>
    <row r="6" spans="1:8">
      <c r="A6" s="9" t="s">
        <v>16</v>
      </c>
      <c r="B6" s="7" t="s">
        <v>17</v>
      </c>
      <c r="C6" s="10">
        <v>0</v>
      </c>
      <c r="D6" s="10">
        <v>0</v>
      </c>
      <c r="E6" s="9" t="s">
        <v>18</v>
      </c>
      <c r="F6" s="7" t="s">
        <v>19</v>
      </c>
      <c r="G6" s="10">
        <v>0</v>
      </c>
      <c r="H6" s="10">
        <v>0</v>
      </c>
    </row>
    <row r="7" spans="1:8">
      <c r="A7" s="9" t="s">
        <v>20</v>
      </c>
      <c r="B7" s="7" t="s">
        <v>21</v>
      </c>
      <c r="C7" s="10">
        <v>0</v>
      </c>
      <c r="D7" s="10">
        <v>0</v>
      </c>
      <c r="E7" s="9" t="s">
        <v>22</v>
      </c>
      <c r="F7" s="7" t="s">
        <v>23</v>
      </c>
      <c r="G7" s="10">
        <v>0</v>
      </c>
      <c r="H7" s="10">
        <v>0</v>
      </c>
    </row>
    <row r="8" spans="1:8">
      <c r="A8" s="9" t="s">
        <v>24</v>
      </c>
      <c r="B8" s="7" t="s">
        <v>25</v>
      </c>
      <c r="C8" s="10">
        <v>181252808.93</v>
      </c>
      <c r="D8" s="10">
        <v>502705928.25</v>
      </c>
      <c r="E8" s="9" t="s">
        <v>26</v>
      </c>
      <c r="F8" s="7" t="s">
        <v>27</v>
      </c>
      <c r="G8" s="10">
        <v>0</v>
      </c>
      <c r="H8" s="10">
        <v>0</v>
      </c>
    </row>
    <row r="9" spans="1:8">
      <c r="A9" s="9" t="s">
        <v>28</v>
      </c>
      <c r="B9" s="7" t="s">
        <v>29</v>
      </c>
      <c r="C9" s="10">
        <v>0</v>
      </c>
      <c r="D9" s="10">
        <v>0</v>
      </c>
      <c r="E9" s="9" t="s">
        <v>30</v>
      </c>
      <c r="F9" s="7" t="s">
        <v>31</v>
      </c>
      <c r="G9" s="10">
        <v>0</v>
      </c>
      <c r="H9" s="10">
        <v>0</v>
      </c>
    </row>
    <row r="10" spans="1:8">
      <c r="A10" s="9" t="s">
        <v>32</v>
      </c>
      <c r="B10" s="7" t="s">
        <v>33</v>
      </c>
      <c r="C10" s="10">
        <v>0</v>
      </c>
      <c r="D10" s="10">
        <v>0</v>
      </c>
      <c r="E10" s="9" t="s">
        <v>34</v>
      </c>
      <c r="F10" s="7" t="s">
        <v>35</v>
      </c>
      <c r="G10" s="10">
        <v>0</v>
      </c>
      <c r="H10" s="10">
        <v>0</v>
      </c>
    </row>
    <row r="11" spans="1:8">
      <c r="A11" s="9" t="s">
        <v>36</v>
      </c>
      <c r="B11" s="7" t="s">
        <v>37</v>
      </c>
      <c r="C11" s="10">
        <v>0</v>
      </c>
      <c r="D11" s="10">
        <v>0</v>
      </c>
      <c r="E11" s="9" t="s">
        <v>38</v>
      </c>
      <c r="F11" s="7" t="s">
        <v>39</v>
      </c>
      <c r="G11" s="10">
        <v>0</v>
      </c>
      <c r="H11" s="10">
        <v>0</v>
      </c>
    </row>
    <row r="12" spans="1:8">
      <c r="A12" s="9" t="s">
        <v>40</v>
      </c>
      <c r="B12" s="7" t="s">
        <v>41</v>
      </c>
      <c r="C12" s="10">
        <v>7229300256.98</v>
      </c>
      <c r="D12" s="10">
        <v>8200985866.2</v>
      </c>
      <c r="E12" s="9" t="s">
        <v>42</v>
      </c>
      <c r="F12" s="7" t="s">
        <v>43</v>
      </c>
      <c r="G12" s="10">
        <v>8442104564.95</v>
      </c>
      <c r="H12" s="10">
        <v>10000880356.2</v>
      </c>
    </row>
    <row r="13" spans="1:8">
      <c r="A13" s="9" t="s">
        <v>44</v>
      </c>
      <c r="B13" s="7" t="s">
        <v>45</v>
      </c>
      <c r="C13" s="10">
        <v>0</v>
      </c>
      <c r="D13" s="10">
        <v>0</v>
      </c>
      <c r="E13" s="9" t="s">
        <v>46</v>
      </c>
      <c r="F13" s="7" t="s">
        <v>47</v>
      </c>
      <c r="G13" s="10">
        <v>49676764.04</v>
      </c>
      <c r="H13" s="10">
        <v>52223753.84</v>
      </c>
    </row>
    <row r="14" spans="1:8">
      <c r="A14" s="9" t="s">
        <v>48</v>
      </c>
      <c r="B14" s="7" t="s">
        <v>49</v>
      </c>
      <c r="C14" s="10">
        <v>1022742026.47</v>
      </c>
      <c r="D14" s="10">
        <v>874106110</v>
      </c>
      <c r="E14" s="9" t="s">
        <v>50</v>
      </c>
      <c r="F14" s="7" t="s">
        <v>51</v>
      </c>
      <c r="G14" s="10">
        <v>17068277.47</v>
      </c>
      <c r="H14" s="10">
        <v>23258719.41</v>
      </c>
    </row>
    <row r="15" spans="1:8">
      <c r="A15" s="9" t="s">
        <v>52</v>
      </c>
      <c r="B15" s="7" t="s">
        <v>53</v>
      </c>
      <c r="C15" s="10">
        <v>1130353042.06</v>
      </c>
      <c r="D15" s="11">
        <v>1817739922.91</v>
      </c>
      <c r="E15" s="9" t="s">
        <v>54</v>
      </c>
      <c r="F15" s="7" t="s">
        <v>55</v>
      </c>
      <c r="G15" s="10">
        <v>0</v>
      </c>
      <c r="H15" s="10">
        <v>0</v>
      </c>
    </row>
    <row r="16" spans="1:8">
      <c r="A16" s="9" t="s">
        <v>56</v>
      </c>
      <c r="B16" s="7" t="s">
        <v>57</v>
      </c>
      <c r="C16" s="10">
        <v>250504001.49</v>
      </c>
      <c r="D16" s="10">
        <v>376499382.18</v>
      </c>
      <c r="E16" s="9" t="s">
        <v>58</v>
      </c>
      <c r="F16" s="7" t="s">
        <v>59</v>
      </c>
      <c r="G16" s="10">
        <v>0</v>
      </c>
      <c r="H16" s="10">
        <v>0</v>
      </c>
    </row>
    <row r="17" spans="1:8">
      <c r="A17" s="9" t="s">
        <v>60</v>
      </c>
      <c r="B17" s="7" t="s">
        <v>61</v>
      </c>
      <c r="C17" s="10">
        <v>300000</v>
      </c>
      <c r="D17" s="10">
        <v>300000</v>
      </c>
      <c r="E17" s="9" t="s">
        <v>62</v>
      </c>
      <c r="F17" s="7" t="s">
        <v>63</v>
      </c>
      <c r="G17" s="10">
        <v>0</v>
      </c>
      <c r="H17" s="10">
        <v>0</v>
      </c>
    </row>
    <row r="18" spans="1:8">
      <c r="A18" s="9" t="s">
        <v>64</v>
      </c>
      <c r="B18" s="7" t="s">
        <v>65</v>
      </c>
      <c r="C18" s="10">
        <v>0</v>
      </c>
      <c r="D18" s="10">
        <v>0</v>
      </c>
      <c r="E18" s="12" t="s">
        <v>66</v>
      </c>
      <c r="F18" s="7" t="s">
        <v>67</v>
      </c>
      <c r="G18" s="10">
        <v>0</v>
      </c>
      <c r="H18" s="10">
        <v>0</v>
      </c>
    </row>
    <row r="19" spans="1:8">
      <c r="A19" s="9" t="s">
        <v>68</v>
      </c>
      <c r="B19" s="7" t="s">
        <v>69</v>
      </c>
      <c r="C19" s="10">
        <v>0</v>
      </c>
      <c r="D19" s="10">
        <v>0</v>
      </c>
      <c r="E19" s="12" t="s">
        <v>70</v>
      </c>
      <c r="F19" s="7" t="s">
        <v>71</v>
      </c>
      <c r="G19" s="10">
        <v>0</v>
      </c>
      <c r="H19" s="10">
        <v>0</v>
      </c>
    </row>
    <row r="20" spans="1:8">
      <c r="A20" s="9" t="s">
        <v>72</v>
      </c>
      <c r="B20" s="7" t="s">
        <v>73</v>
      </c>
      <c r="C20" s="10">
        <v>159195760.95</v>
      </c>
      <c r="D20" s="10">
        <v>148941514.84</v>
      </c>
      <c r="E20" s="9" t="s">
        <v>74</v>
      </c>
      <c r="F20" s="7" t="s">
        <v>75</v>
      </c>
      <c r="G20" s="10">
        <v>0</v>
      </c>
      <c r="H20" s="10">
        <v>0</v>
      </c>
    </row>
    <row r="21" spans="1:8">
      <c r="A21" s="9" t="s">
        <v>76</v>
      </c>
      <c r="B21" s="7" t="s">
        <v>77</v>
      </c>
      <c r="C21" s="10">
        <v>0</v>
      </c>
      <c r="D21" s="10">
        <v>0</v>
      </c>
      <c r="E21" s="9" t="s">
        <v>78</v>
      </c>
      <c r="F21" s="7" t="s">
        <v>79</v>
      </c>
      <c r="G21" s="10">
        <v>257844118.49</v>
      </c>
      <c r="H21" s="10">
        <v>306846613.5</v>
      </c>
    </row>
    <row r="22" spans="1:8">
      <c r="A22" s="9" t="s">
        <v>80</v>
      </c>
      <c r="B22" s="7" t="s">
        <v>81</v>
      </c>
      <c r="C22" s="10">
        <v>1251789.55</v>
      </c>
      <c r="D22" s="10">
        <v>1251789.55</v>
      </c>
      <c r="E22" s="13" t="s">
        <v>82</v>
      </c>
      <c r="F22" s="7" t="s">
        <v>83</v>
      </c>
      <c r="G22" s="10">
        <v>9962203724.95</v>
      </c>
      <c r="H22" s="10">
        <v>11728589442.95</v>
      </c>
    </row>
    <row r="23" spans="1:8">
      <c r="A23" s="9" t="s">
        <v>84</v>
      </c>
      <c r="B23" s="7" t="s">
        <v>85</v>
      </c>
      <c r="C23" s="10">
        <v>3089153.96</v>
      </c>
      <c r="D23" s="10">
        <v>3187266.94</v>
      </c>
      <c r="E23" s="6" t="s">
        <v>86</v>
      </c>
      <c r="F23" s="7" t="s">
        <v>87</v>
      </c>
      <c r="G23" s="8"/>
      <c r="H23" s="8"/>
    </row>
    <row r="24" spans="1:8">
      <c r="A24" s="9" t="s">
        <v>88</v>
      </c>
      <c r="B24" s="7" t="s">
        <v>89</v>
      </c>
      <c r="C24" s="10">
        <v>83257047.02</v>
      </c>
      <c r="D24" s="10">
        <v>112757676.21</v>
      </c>
      <c r="E24" s="9" t="s">
        <v>90</v>
      </c>
      <c r="F24" s="7" t="s">
        <v>91</v>
      </c>
      <c r="G24" s="10">
        <v>225000000</v>
      </c>
      <c r="H24" s="10">
        <v>225000000</v>
      </c>
    </row>
    <row r="25" spans="1:8">
      <c r="A25" s="9" t="s">
        <v>92</v>
      </c>
      <c r="B25" s="7" t="s">
        <v>93</v>
      </c>
      <c r="C25" s="10">
        <v>201034038.1</v>
      </c>
      <c r="D25" s="10">
        <v>154477006.33</v>
      </c>
      <c r="E25" s="9" t="s">
        <v>94</v>
      </c>
      <c r="F25" s="7" t="s">
        <v>95</v>
      </c>
      <c r="G25" s="10">
        <v>0</v>
      </c>
      <c r="H25" s="10">
        <v>0</v>
      </c>
    </row>
    <row r="26" spans="1:8">
      <c r="A26" s="14"/>
      <c r="B26" s="7" t="s">
        <v>96</v>
      </c>
      <c r="C26" s="10">
        <v>0</v>
      </c>
      <c r="D26" s="10">
        <v>0</v>
      </c>
      <c r="E26" s="12" t="s">
        <v>66</v>
      </c>
      <c r="F26" s="7" t="s">
        <v>97</v>
      </c>
      <c r="G26" s="10">
        <v>0</v>
      </c>
      <c r="H26" s="10">
        <v>0</v>
      </c>
    </row>
    <row r="27" spans="1:8">
      <c r="A27" s="14"/>
      <c r="B27" s="7" t="s">
        <v>98</v>
      </c>
      <c r="C27" s="10">
        <v>0</v>
      </c>
      <c r="D27" s="10">
        <v>0</v>
      </c>
      <c r="E27" s="12" t="s">
        <v>70</v>
      </c>
      <c r="F27" s="7" t="s">
        <v>99</v>
      </c>
      <c r="G27" s="10">
        <v>0</v>
      </c>
      <c r="H27" s="10">
        <v>0</v>
      </c>
    </row>
    <row r="28" spans="1:8">
      <c r="A28" s="14"/>
      <c r="B28" s="7" t="s">
        <v>100</v>
      </c>
      <c r="C28" s="10">
        <v>0</v>
      </c>
      <c r="D28" s="10">
        <v>0</v>
      </c>
      <c r="E28" s="9" t="s">
        <v>101</v>
      </c>
      <c r="F28" s="7" t="s">
        <v>102</v>
      </c>
      <c r="G28" s="10">
        <v>54665200</v>
      </c>
      <c r="H28" s="10">
        <v>54665200</v>
      </c>
    </row>
    <row r="29" spans="1:8">
      <c r="A29" s="14"/>
      <c r="B29" s="7" t="s">
        <v>103</v>
      </c>
      <c r="C29" s="10">
        <v>0</v>
      </c>
      <c r="D29" s="10">
        <v>0</v>
      </c>
      <c r="E29" s="9" t="s">
        <v>104</v>
      </c>
      <c r="F29" s="7" t="s">
        <v>105</v>
      </c>
      <c r="G29" s="10">
        <v>0</v>
      </c>
      <c r="H29" s="10">
        <v>0</v>
      </c>
    </row>
    <row r="30" spans="1:8">
      <c r="A30" s="14"/>
      <c r="B30" s="7" t="s">
        <v>106</v>
      </c>
      <c r="C30" s="10">
        <v>0</v>
      </c>
      <c r="D30" s="10">
        <v>0</v>
      </c>
      <c r="E30" s="9" t="s">
        <v>107</v>
      </c>
      <c r="F30" s="7" t="s">
        <v>108</v>
      </c>
      <c r="G30" s="10">
        <v>207550</v>
      </c>
      <c r="H30" s="10">
        <v>6285600</v>
      </c>
    </row>
    <row r="31" spans="1:8">
      <c r="A31" s="14"/>
      <c r="B31" s="7" t="s">
        <v>109</v>
      </c>
      <c r="C31" s="10">
        <v>0</v>
      </c>
      <c r="D31" s="10">
        <v>0</v>
      </c>
      <c r="E31" s="9" t="s">
        <v>110</v>
      </c>
      <c r="F31" s="7" t="s">
        <v>111</v>
      </c>
      <c r="G31" s="10">
        <v>74179949.88</v>
      </c>
      <c r="H31" s="10">
        <v>84120949.88</v>
      </c>
    </row>
    <row r="32" spans="1:8">
      <c r="A32" s="14"/>
      <c r="B32" s="7" t="s">
        <v>112</v>
      </c>
      <c r="C32" s="10">
        <v>0</v>
      </c>
      <c r="D32" s="10">
        <v>0</v>
      </c>
      <c r="E32" s="9" t="s">
        <v>113</v>
      </c>
      <c r="F32" s="7" t="s">
        <v>114</v>
      </c>
      <c r="G32" s="10">
        <v>268587597.67</v>
      </c>
      <c r="H32" s="10">
        <v>277233984.47</v>
      </c>
    </row>
    <row r="33" spans="1:8">
      <c r="A33" s="14"/>
      <c r="B33" s="7" t="s">
        <v>115</v>
      </c>
      <c r="C33" s="10">
        <v>0</v>
      </c>
      <c r="D33" s="10">
        <v>0</v>
      </c>
      <c r="E33" s="9" t="s">
        <v>116</v>
      </c>
      <c r="F33" s="7" t="s">
        <v>117</v>
      </c>
      <c r="G33" s="10">
        <v>302943460.67</v>
      </c>
      <c r="H33" s="10">
        <v>398888688.51</v>
      </c>
    </row>
    <row r="34" spans="1:8">
      <c r="A34" s="14"/>
      <c r="B34" s="7" t="s">
        <v>118</v>
      </c>
      <c r="C34" s="10">
        <v>0</v>
      </c>
      <c r="D34" s="10">
        <v>0</v>
      </c>
      <c r="E34" s="13" t="s">
        <v>119</v>
      </c>
      <c r="F34" s="7" t="s">
        <v>120</v>
      </c>
      <c r="G34" s="10">
        <v>925583758.22</v>
      </c>
      <c r="H34" s="10">
        <v>1046194422.86</v>
      </c>
    </row>
    <row r="35" spans="1:8">
      <c r="A35" s="13" t="s">
        <v>121</v>
      </c>
      <c r="B35" s="7" t="s">
        <v>122</v>
      </c>
      <c r="C35" s="10">
        <v>10887787483.17</v>
      </c>
      <c r="D35" s="10">
        <v>12774783865.81</v>
      </c>
      <c r="E35" s="13" t="s">
        <v>123</v>
      </c>
      <c r="F35" s="7" t="s">
        <v>124</v>
      </c>
      <c r="G35" s="10">
        <v>10887787483.17</v>
      </c>
      <c r="H35" s="10">
        <v>12774783865.81</v>
      </c>
    </row>
    <row r="38" customHeight="1" spans="4:4">
      <c r="D38" s="10">
        <v>1817774320.72</v>
      </c>
    </row>
    <row r="39" customHeight="1" spans="4:4">
      <c r="D39" s="15">
        <f>D15-D38</f>
        <v>-34397.8099999428</v>
      </c>
    </row>
  </sheetData>
  <mergeCells count="2">
    <mergeCell ref="A1:H1"/>
    <mergeCell ref="A2:D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B24" sqref="B24"/>
    </sheetView>
  </sheetViews>
  <sheetFormatPr defaultColWidth="9" defaultRowHeight="12.75" outlineLevelCol="7"/>
  <cols>
    <col min="1" max="1" width="45.4285714285714" customWidth="1"/>
    <col min="2" max="2" width="6.14285714285714" customWidth="1"/>
    <col min="3" max="3" width="18.8571428571429" customWidth="1"/>
    <col min="4" max="4" width="16.2857142857143" customWidth="1"/>
    <col min="5" max="5" width="30.1428571428571" customWidth="1"/>
    <col min="6" max="6" width="6.14285714285714" customWidth="1"/>
    <col min="7" max="7" width="15" customWidth="1"/>
    <col min="8" max="8" width="16.2857142857143" customWidth="1"/>
  </cols>
  <sheetData>
    <row r="1" ht="29.25" customHeight="1" spans="1:1">
      <c r="A1" s="1" t="s">
        <v>0</v>
      </c>
    </row>
    <row r="2" spans="1:4">
      <c r="A2" s="3" t="s">
        <v>125</v>
      </c>
      <c r="B2" s="3" t="s">
        <v>126</v>
      </c>
      <c r="C2" s="3" t="s">
        <v>127</v>
      </c>
      <c r="D2" s="4" t="s">
        <v>3</v>
      </c>
    </row>
    <row r="3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>
      <c r="A4" s="6" t="s">
        <v>8</v>
      </c>
      <c r="B4" s="7" t="s">
        <v>9</v>
      </c>
      <c r="C4" s="8"/>
      <c r="D4" s="8"/>
      <c r="E4" s="6" t="s">
        <v>10</v>
      </c>
      <c r="F4" s="7" t="s">
        <v>11</v>
      </c>
      <c r="G4" s="8"/>
      <c r="H4" s="8"/>
    </row>
    <row r="5" spans="1:8">
      <c r="A5" s="9" t="s">
        <v>12</v>
      </c>
      <c r="B5" s="7" t="s">
        <v>13</v>
      </c>
      <c r="C5" s="10">
        <v>512373874.77</v>
      </c>
      <c r="D5" s="10">
        <v>625507557.66</v>
      </c>
      <c r="E5" s="9" t="s">
        <v>14</v>
      </c>
      <c r="F5" s="7" t="s">
        <v>15</v>
      </c>
      <c r="G5" s="10">
        <v>880070000</v>
      </c>
      <c r="H5" s="10">
        <v>1195510000</v>
      </c>
    </row>
    <row r="6" spans="1:8">
      <c r="A6" s="9" t="s">
        <v>16</v>
      </c>
      <c r="B6" s="7" t="s">
        <v>17</v>
      </c>
      <c r="C6" s="10">
        <v>0</v>
      </c>
      <c r="D6" s="10">
        <v>0</v>
      </c>
      <c r="E6" s="9" t="s">
        <v>18</v>
      </c>
      <c r="F6" s="7" t="s">
        <v>19</v>
      </c>
      <c r="G6" s="10">
        <v>0</v>
      </c>
      <c r="H6" s="10">
        <v>0</v>
      </c>
    </row>
    <row r="7" spans="1:8">
      <c r="A7" s="9" t="s">
        <v>20</v>
      </c>
      <c r="B7" s="7" t="s">
        <v>21</v>
      </c>
      <c r="C7" s="10">
        <v>0</v>
      </c>
      <c r="D7" s="10">
        <v>0</v>
      </c>
      <c r="E7" s="9" t="s">
        <v>22</v>
      </c>
      <c r="F7" s="7" t="s">
        <v>23</v>
      </c>
      <c r="G7" s="10">
        <v>0</v>
      </c>
      <c r="H7" s="10">
        <v>0</v>
      </c>
    </row>
    <row r="8" spans="1:8">
      <c r="A8" s="9" t="s">
        <v>24</v>
      </c>
      <c r="B8" s="7" t="s">
        <v>25</v>
      </c>
      <c r="C8" s="10">
        <v>928790350.89</v>
      </c>
      <c r="D8" s="10">
        <v>181252808.93</v>
      </c>
      <c r="E8" s="9" t="s">
        <v>26</v>
      </c>
      <c r="F8" s="7" t="s">
        <v>27</v>
      </c>
      <c r="G8" s="10">
        <v>0</v>
      </c>
      <c r="H8" s="10">
        <v>0</v>
      </c>
    </row>
    <row r="9" spans="1:8">
      <c r="A9" s="9" t="s">
        <v>28</v>
      </c>
      <c r="B9" s="7" t="s">
        <v>29</v>
      </c>
      <c r="C9" s="10">
        <v>0</v>
      </c>
      <c r="D9" s="10">
        <v>0</v>
      </c>
      <c r="E9" s="9" t="s">
        <v>30</v>
      </c>
      <c r="F9" s="7" t="s">
        <v>31</v>
      </c>
      <c r="G9" s="10">
        <v>0</v>
      </c>
      <c r="H9" s="10">
        <v>0</v>
      </c>
    </row>
    <row r="10" spans="1:8">
      <c r="A10" s="9" t="s">
        <v>32</v>
      </c>
      <c r="B10" s="7" t="s">
        <v>33</v>
      </c>
      <c r="C10" s="10">
        <v>0</v>
      </c>
      <c r="D10" s="10">
        <v>0</v>
      </c>
      <c r="E10" s="9" t="s">
        <v>34</v>
      </c>
      <c r="F10" s="7" t="s">
        <v>35</v>
      </c>
      <c r="G10" s="10">
        <v>0</v>
      </c>
      <c r="H10" s="10">
        <v>0</v>
      </c>
    </row>
    <row r="11" spans="1:8">
      <c r="A11" s="9" t="s">
        <v>36</v>
      </c>
      <c r="B11" s="7" t="s">
        <v>37</v>
      </c>
      <c r="C11" s="10">
        <v>0</v>
      </c>
      <c r="D11" s="10">
        <v>0</v>
      </c>
      <c r="E11" s="9" t="s">
        <v>38</v>
      </c>
      <c r="F11" s="7" t="s">
        <v>39</v>
      </c>
      <c r="G11" s="10">
        <v>0</v>
      </c>
      <c r="H11" s="10">
        <v>0</v>
      </c>
    </row>
    <row r="12" spans="1:8">
      <c r="A12" s="9" t="s">
        <v>40</v>
      </c>
      <c r="B12" s="7" t="s">
        <v>41</v>
      </c>
      <c r="C12" s="10">
        <v>6464091611.63</v>
      </c>
      <c r="D12" s="10">
        <v>7229300256.98</v>
      </c>
      <c r="E12" s="9" t="s">
        <v>42</v>
      </c>
      <c r="F12" s="7" t="s">
        <v>43</v>
      </c>
      <c r="G12" s="10">
        <v>7394862180.68</v>
      </c>
      <c r="H12" s="10">
        <v>8442104564.95</v>
      </c>
    </row>
    <row r="13" spans="1:8">
      <c r="A13" s="9" t="s">
        <v>44</v>
      </c>
      <c r="B13" s="7" t="s">
        <v>45</v>
      </c>
      <c r="C13" s="10">
        <v>0</v>
      </c>
      <c r="D13" s="10">
        <v>0</v>
      </c>
      <c r="E13" s="9" t="s">
        <v>46</v>
      </c>
      <c r="F13" s="7" t="s">
        <v>47</v>
      </c>
      <c r="G13" s="10">
        <v>53404748.49</v>
      </c>
      <c r="H13" s="10">
        <v>49676764.04</v>
      </c>
    </row>
    <row r="14" spans="1:8">
      <c r="A14" s="9" t="s">
        <v>48</v>
      </c>
      <c r="B14" s="7" t="s">
        <v>49</v>
      </c>
      <c r="C14" s="10">
        <v>878796780.28</v>
      </c>
      <c r="D14" s="10">
        <v>1022742026.47</v>
      </c>
      <c r="E14" s="9" t="s">
        <v>50</v>
      </c>
      <c r="F14" s="7" t="s">
        <v>51</v>
      </c>
      <c r="G14" s="10">
        <v>19833012.35</v>
      </c>
      <c r="H14" s="10">
        <v>17068277.47</v>
      </c>
    </row>
    <row r="15" spans="1:8">
      <c r="A15" s="9" t="s">
        <v>52</v>
      </c>
      <c r="B15" s="7" t="s">
        <v>53</v>
      </c>
      <c r="C15" s="10">
        <v>167371989.05</v>
      </c>
      <c r="D15" s="10">
        <v>1130353042.06</v>
      </c>
      <c r="E15" s="9" t="s">
        <v>54</v>
      </c>
      <c r="F15" s="7" t="s">
        <v>55</v>
      </c>
      <c r="G15" s="10">
        <v>0</v>
      </c>
      <c r="H15" s="10">
        <v>0</v>
      </c>
    </row>
    <row r="16" spans="1:8">
      <c r="A16" s="9" t="s">
        <v>56</v>
      </c>
      <c r="B16" s="7" t="s">
        <v>57</v>
      </c>
      <c r="C16" s="10">
        <v>0</v>
      </c>
      <c r="D16" s="10">
        <v>250504001.49</v>
      </c>
      <c r="E16" s="9" t="s">
        <v>58</v>
      </c>
      <c r="F16" s="7" t="s">
        <v>59</v>
      </c>
      <c r="G16" s="10">
        <v>0</v>
      </c>
      <c r="H16" s="10">
        <v>0</v>
      </c>
    </row>
    <row r="17" spans="1:8">
      <c r="A17" s="9" t="s">
        <v>60</v>
      </c>
      <c r="B17" s="7" t="s">
        <v>61</v>
      </c>
      <c r="C17" s="10">
        <v>300000</v>
      </c>
      <c r="D17" s="10">
        <v>300000</v>
      </c>
      <c r="E17" s="9" t="s">
        <v>62</v>
      </c>
      <c r="F17" s="7" t="s">
        <v>63</v>
      </c>
      <c r="G17" s="10">
        <v>0</v>
      </c>
      <c r="H17" s="10">
        <v>0</v>
      </c>
    </row>
    <row r="18" spans="1:8">
      <c r="A18" s="9" t="s">
        <v>64</v>
      </c>
      <c r="B18" s="7" t="s">
        <v>65</v>
      </c>
      <c r="C18" s="10">
        <v>0</v>
      </c>
      <c r="D18" s="10">
        <v>0</v>
      </c>
      <c r="E18" s="12" t="s">
        <v>66</v>
      </c>
      <c r="F18" s="7" t="s">
        <v>67</v>
      </c>
      <c r="G18" s="10">
        <v>0</v>
      </c>
      <c r="H18" s="10">
        <v>0</v>
      </c>
    </row>
    <row r="19" spans="1:8">
      <c r="A19" s="9" t="s">
        <v>68</v>
      </c>
      <c r="B19" s="7" t="s">
        <v>69</v>
      </c>
      <c r="C19" s="10">
        <v>0</v>
      </c>
      <c r="D19" s="10">
        <v>0</v>
      </c>
      <c r="E19" s="12" t="s">
        <v>70</v>
      </c>
      <c r="F19" s="7" t="s">
        <v>71</v>
      </c>
      <c r="G19" s="10">
        <v>0</v>
      </c>
      <c r="H19" s="10">
        <v>0</v>
      </c>
    </row>
    <row r="20" spans="1:8">
      <c r="A20" s="9" t="s">
        <v>72</v>
      </c>
      <c r="B20" s="7" t="s">
        <v>73</v>
      </c>
      <c r="C20" s="10">
        <v>162052568.57</v>
      </c>
      <c r="D20" s="10">
        <v>159195760.95</v>
      </c>
      <c r="E20" s="9" t="s">
        <v>74</v>
      </c>
      <c r="F20" s="7" t="s">
        <v>75</v>
      </c>
      <c r="G20" s="10">
        <v>0</v>
      </c>
      <c r="H20" s="10">
        <v>0</v>
      </c>
    </row>
    <row r="21" spans="1:8">
      <c r="A21" s="9" t="s">
        <v>76</v>
      </c>
      <c r="B21" s="7" t="s">
        <v>77</v>
      </c>
      <c r="C21" s="10">
        <v>0</v>
      </c>
      <c r="D21" s="10">
        <v>0</v>
      </c>
      <c r="E21" s="9" t="s">
        <v>78</v>
      </c>
      <c r="F21" s="7" t="s">
        <v>79</v>
      </c>
      <c r="G21" s="10">
        <v>202994385.09</v>
      </c>
      <c r="H21" s="10">
        <v>257844118.49</v>
      </c>
    </row>
    <row r="22" spans="1:8">
      <c r="A22" s="9" t="s">
        <v>80</v>
      </c>
      <c r="B22" s="7" t="s">
        <v>81</v>
      </c>
      <c r="C22" s="10">
        <v>2992015.6</v>
      </c>
      <c r="D22" s="10">
        <v>1251789.55</v>
      </c>
      <c r="E22" s="13" t="s">
        <v>82</v>
      </c>
      <c r="F22" s="7" t="s">
        <v>83</v>
      </c>
      <c r="G22" s="10">
        <v>8551164326.61</v>
      </c>
      <c r="H22" s="10">
        <v>9962203724.95</v>
      </c>
    </row>
    <row r="23" spans="1:8">
      <c r="A23" s="9" t="s">
        <v>84</v>
      </c>
      <c r="B23" s="7" t="s">
        <v>85</v>
      </c>
      <c r="C23" s="10">
        <v>3271136.88</v>
      </c>
      <c r="D23" s="10">
        <v>3089153.96</v>
      </c>
      <c r="E23" s="6" t="s">
        <v>86</v>
      </c>
      <c r="F23" s="7" t="s">
        <v>87</v>
      </c>
      <c r="G23" s="8"/>
      <c r="H23" s="8"/>
    </row>
    <row r="24" spans="1:8">
      <c r="A24" s="9" t="s">
        <v>88</v>
      </c>
      <c r="B24" s="7" t="s">
        <v>89</v>
      </c>
      <c r="C24" s="10">
        <v>86712547.17</v>
      </c>
      <c r="D24" s="10">
        <v>83257047.02</v>
      </c>
      <c r="E24" s="9" t="s">
        <v>90</v>
      </c>
      <c r="F24" s="7" t="s">
        <v>91</v>
      </c>
      <c r="G24" s="10">
        <v>225000000</v>
      </c>
      <c r="H24" s="10">
        <v>225000000</v>
      </c>
    </row>
    <row r="25" spans="1:8">
      <c r="A25" s="9" t="s">
        <v>92</v>
      </c>
      <c r="B25" s="7" t="s">
        <v>93</v>
      </c>
      <c r="C25" s="10">
        <v>183529699.99</v>
      </c>
      <c r="D25" s="10">
        <v>201034038.1</v>
      </c>
      <c r="E25" s="9" t="s">
        <v>94</v>
      </c>
      <c r="F25" s="7" t="s">
        <v>95</v>
      </c>
      <c r="G25" s="10">
        <v>0</v>
      </c>
      <c r="H25" s="10">
        <v>0</v>
      </c>
    </row>
    <row r="26" spans="1:8">
      <c r="A26" s="14"/>
      <c r="B26" s="7" t="s">
        <v>96</v>
      </c>
      <c r="C26" s="10">
        <v>0</v>
      </c>
      <c r="D26" s="10">
        <v>0</v>
      </c>
      <c r="E26" s="12" t="s">
        <v>66</v>
      </c>
      <c r="F26" s="7" t="s">
        <v>97</v>
      </c>
      <c r="G26" s="10">
        <v>0</v>
      </c>
      <c r="H26" s="10">
        <v>0</v>
      </c>
    </row>
    <row r="27" spans="1:8">
      <c r="A27" s="14"/>
      <c r="B27" s="7" t="s">
        <v>98</v>
      </c>
      <c r="C27" s="10">
        <v>0</v>
      </c>
      <c r="D27" s="10">
        <v>0</v>
      </c>
      <c r="E27" s="12" t="s">
        <v>70</v>
      </c>
      <c r="F27" s="7" t="s">
        <v>99</v>
      </c>
      <c r="G27" s="10">
        <v>0</v>
      </c>
      <c r="H27" s="10">
        <v>0</v>
      </c>
    </row>
    <row r="28" spans="1:8">
      <c r="A28" s="14"/>
      <c r="B28" s="7" t="s">
        <v>100</v>
      </c>
      <c r="C28" s="10">
        <v>0</v>
      </c>
      <c r="D28" s="10">
        <v>0</v>
      </c>
      <c r="E28" s="9" t="s">
        <v>101</v>
      </c>
      <c r="F28" s="7" t="s">
        <v>102</v>
      </c>
      <c r="G28" s="10">
        <v>54665200</v>
      </c>
      <c r="H28" s="10">
        <v>54665200</v>
      </c>
    </row>
    <row r="29" spans="1:8">
      <c r="A29" s="14"/>
      <c r="B29" s="7" t="s">
        <v>103</v>
      </c>
      <c r="C29" s="10">
        <v>0</v>
      </c>
      <c r="D29" s="10">
        <v>0</v>
      </c>
      <c r="E29" s="9" t="s">
        <v>104</v>
      </c>
      <c r="F29" s="7" t="s">
        <v>105</v>
      </c>
      <c r="G29" s="10">
        <v>0</v>
      </c>
      <c r="H29" s="10">
        <v>0</v>
      </c>
    </row>
    <row r="30" spans="1:8">
      <c r="A30" s="14"/>
      <c r="B30" s="7" t="s">
        <v>106</v>
      </c>
      <c r="C30" s="10">
        <v>0</v>
      </c>
      <c r="D30" s="10">
        <v>0</v>
      </c>
      <c r="E30" s="9" t="s">
        <v>107</v>
      </c>
      <c r="F30" s="7" t="s">
        <v>108</v>
      </c>
      <c r="G30" s="10">
        <v>0</v>
      </c>
      <c r="H30" s="10">
        <v>207550</v>
      </c>
    </row>
    <row r="31" spans="1:8">
      <c r="A31" s="14"/>
      <c r="B31" s="7" t="s">
        <v>109</v>
      </c>
      <c r="C31" s="10">
        <v>0</v>
      </c>
      <c r="D31" s="10">
        <v>0</v>
      </c>
      <c r="E31" s="9" t="s">
        <v>110</v>
      </c>
      <c r="F31" s="7" t="s">
        <v>111</v>
      </c>
      <c r="G31" s="10">
        <v>65143949.88</v>
      </c>
      <c r="H31" s="10">
        <v>74179949.88</v>
      </c>
    </row>
    <row r="32" spans="1:8">
      <c r="A32" s="14"/>
      <c r="B32" s="7" t="s">
        <v>112</v>
      </c>
      <c r="C32" s="10">
        <v>0</v>
      </c>
      <c r="D32" s="10">
        <v>0</v>
      </c>
      <c r="E32" s="9" t="s">
        <v>113</v>
      </c>
      <c r="F32" s="7" t="s">
        <v>114</v>
      </c>
      <c r="G32" s="10">
        <v>255627686.43</v>
      </c>
      <c r="H32" s="10">
        <v>268587597.67</v>
      </c>
    </row>
    <row r="33" spans="1:8">
      <c r="A33" s="14"/>
      <c r="B33" s="7" t="s">
        <v>115</v>
      </c>
      <c r="C33" s="10">
        <v>0</v>
      </c>
      <c r="D33" s="10">
        <v>0</v>
      </c>
      <c r="E33" s="9" t="s">
        <v>116</v>
      </c>
      <c r="F33" s="7" t="s">
        <v>117</v>
      </c>
      <c r="G33" s="10">
        <v>238681411.91</v>
      </c>
      <c r="H33" s="10">
        <v>302943460.67</v>
      </c>
    </row>
    <row r="34" spans="1:8">
      <c r="A34" s="14"/>
      <c r="B34" s="7" t="s">
        <v>118</v>
      </c>
      <c r="C34" s="10">
        <v>0</v>
      </c>
      <c r="D34" s="10">
        <v>0</v>
      </c>
      <c r="E34" s="13" t="s">
        <v>119</v>
      </c>
      <c r="F34" s="7" t="s">
        <v>120</v>
      </c>
      <c r="G34" s="10">
        <v>839118248.22</v>
      </c>
      <c r="H34" s="10">
        <v>925583758.22</v>
      </c>
    </row>
    <row r="35" spans="1:8">
      <c r="A35" s="13" t="s">
        <v>121</v>
      </c>
      <c r="B35" s="7" t="s">
        <v>122</v>
      </c>
      <c r="C35" s="10">
        <v>9390282574.83</v>
      </c>
      <c r="D35" s="10">
        <v>10887787483.17</v>
      </c>
      <c r="E35" s="13" t="s">
        <v>123</v>
      </c>
      <c r="F35" s="7" t="s">
        <v>124</v>
      </c>
      <c r="G35" s="10">
        <v>9390282574.83</v>
      </c>
      <c r="H35" s="10">
        <v>10887787483.17</v>
      </c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A15" workbookViewId="0">
      <selection activeCell="E47" sqref="E47"/>
    </sheetView>
  </sheetViews>
  <sheetFormatPr defaultColWidth="9" defaultRowHeight="12.75" customHeight="1" outlineLevelCol="7"/>
  <cols>
    <col min="1" max="1" width="28" customWidth="1"/>
    <col min="2" max="2" width="6.14285714285714" customWidth="1"/>
    <col min="3" max="3" width="18.8571428571429" customWidth="1"/>
    <col min="4" max="4" width="16.2857142857143" customWidth="1"/>
    <col min="5" max="5" width="28.2857142857143" customWidth="1"/>
    <col min="6" max="6" width="6.14285714285714" customWidth="1"/>
    <col min="7" max="8" width="16.2857142857143" customWidth="1"/>
  </cols>
  <sheetData>
    <row r="1" ht="29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3"/>
      <c r="G2" s="3" t="s">
        <v>2</v>
      </c>
      <c r="H2" s="4" t="s">
        <v>3</v>
      </c>
    </row>
    <row r="3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>
      <c r="A4" s="6" t="s">
        <v>8</v>
      </c>
      <c r="B4" s="7" t="s">
        <v>9</v>
      </c>
      <c r="C4" s="8"/>
      <c r="D4" s="8"/>
      <c r="E4" s="6" t="s">
        <v>10</v>
      </c>
      <c r="F4" s="7" t="s">
        <v>11</v>
      </c>
      <c r="G4" s="8"/>
      <c r="H4" s="8"/>
    </row>
    <row r="5" spans="1:8">
      <c r="A5" s="9" t="s">
        <v>12</v>
      </c>
      <c r="B5" s="7" t="s">
        <v>13</v>
      </c>
      <c r="C5" s="10">
        <v>625507557.66</v>
      </c>
      <c r="D5" s="10">
        <v>581831402.4</v>
      </c>
      <c r="E5" s="9" t="s">
        <v>14</v>
      </c>
      <c r="F5" s="7" t="s">
        <v>15</v>
      </c>
      <c r="G5" s="10">
        <v>1195510000</v>
      </c>
      <c r="H5" s="10">
        <v>1345380000</v>
      </c>
    </row>
    <row r="6" spans="1:8">
      <c r="A6" s="9" t="s">
        <v>16</v>
      </c>
      <c r="B6" s="7" t="s">
        <v>17</v>
      </c>
      <c r="C6" s="10">
        <v>0</v>
      </c>
      <c r="D6" s="10">
        <v>0</v>
      </c>
      <c r="E6" s="9" t="s">
        <v>18</v>
      </c>
      <c r="F6" s="7" t="s">
        <v>19</v>
      </c>
      <c r="G6" s="10">
        <v>0</v>
      </c>
      <c r="H6" s="10">
        <v>0</v>
      </c>
    </row>
    <row r="7" spans="1:8">
      <c r="A7" s="9" t="s">
        <v>20</v>
      </c>
      <c r="B7" s="7" t="s">
        <v>21</v>
      </c>
      <c r="C7" s="10">
        <v>0</v>
      </c>
      <c r="D7" s="10">
        <v>0</v>
      </c>
      <c r="E7" s="9" t="s">
        <v>22</v>
      </c>
      <c r="F7" s="7" t="s">
        <v>23</v>
      </c>
      <c r="G7" s="10">
        <v>0</v>
      </c>
      <c r="H7" s="10">
        <v>0</v>
      </c>
    </row>
    <row r="8" spans="1:8">
      <c r="A8" s="9" t="s">
        <v>24</v>
      </c>
      <c r="B8" s="7" t="s">
        <v>25</v>
      </c>
      <c r="C8" s="10">
        <v>181252808.93</v>
      </c>
      <c r="D8" s="10">
        <v>502705928.25</v>
      </c>
      <c r="E8" s="9" t="s">
        <v>26</v>
      </c>
      <c r="F8" s="7" t="s">
        <v>27</v>
      </c>
      <c r="G8" s="10">
        <v>0</v>
      </c>
      <c r="H8" s="10">
        <v>0</v>
      </c>
    </row>
    <row r="9" spans="1:8">
      <c r="A9" s="9" t="s">
        <v>28</v>
      </c>
      <c r="B9" s="7" t="s">
        <v>29</v>
      </c>
      <c r="C9" s="10">
        <v>0</v>
      </c>
      <c r="D9" s="10">
        <v>0</v>
      </c>
      <c r="E9" s="9" t="s">
        <v>30</v>
      </c>
      <c r="F9" s="7" t="s">
        <v>31</v>
      </c>
      <c r="G9" s="10">
        <v>0</v>
      </c>
      <c r="H9" s="10">
        <v>0</v>
      </c>
    </row>
    <row r="10" spans="1:8">
      <c r="A10" s="9" t="s">
        <v>32</v>
      </c>
      <c r="B10" s="7" t="s">
        <v>33</v>
      </c>
      <c r="C10" s="10">
        <v>0</v>
      </c>
      <c r="D10" s="10">
        <v>0</v>
      </c>
      <c r="E10" s="9" t="s">
        <v>34</v>
      </c>
      <c r="F10" s="7" t="s">
        <v>35</v>
      </c>
      <c r="G10" s="10">
        <v>0</v>
      </c>
      <c r="H10" s="10">
        <v>0</v>
      </c>
    </row>
    <row r="11" spans="1:8">
      <c r="A11" s="9" t="s">
        <v>36</v>
      </c>
      <c r="B11" s="7" t="s">
        <v>37</v>
      </c>
      <c r="C11" s="10">
        <v>0</v>
      </c>
      <c r="D11" s="10">
        <v>0</v>
      </c>
      <c r="E11" s="9" t="s">
        <v>38</v>
      </c>
      <c r="F11" s="7" t="s">
        <v>39</v>
      </c>
      <c r="G11" s="10">
        <v>0</v>
      </c>
      <c r="H11" s="10">
        <v>0</v>
      </c>
    </row>
    <row r="12" spans="1:8">
      <c r="A12" s="9" t="s">
        <v>40</v>
      </c>
      <c r="B12" s="7" t="s">
        <v>41</v>
      </c>
      <c r="C12" s="10">
        <v>7229300256.98</v>
      </c>
      <c r="D12" s="10">
        <v>8200985866.2</v>
      </c>
      <c r="E12" s="9" t="s">
        <v>42</v>
      </c>
      <c r="F12" s="7" t="s">
        <v>43</v>
      </c>
      <c r="G12" s="10">
        <v>8442104564.95</v>
      </c>
      <c r="H12" s="10">
        <v>10000880356.2</v>
      </c>
    </row>
    <row r="13" spans="1:8">
      <c r="A13" s="9" t="s">
        <v>44</v>
      </c>
      <c r="B13" s="7" t="s">
        <v>45</v>
      </c>
      <c r="C13" s="10">
        <v>0</v>
      </c>
      <c r="D13" s="10">
        <v>0</v>
      </c>
      <c r="E13" s="9" t="s">
        <v>46</v>
      </c>
      <c r="F13" s="7" t="s">
        <v>47</v>
      </c>
      <c r="G13" s="10">
        <v>49676764.04</v>
      </c>
      <c r="H13" s="10">
        <v>52223753.84</v>
      </c>
    </row>
    <row r="14" spans="1:8">
      <c r="A14" s="9" t="s">
        <v>48</v>
      </c>
      <c r="B14" s="7" t="s">
        <v>49</v>
      </c>
      <c r="C14" s="10">
        <v>1022742026.47</v>
      </c>
      <c r="D14" s="10">
        <v>874106110</v>
      </c>
      <c r="E14" s="9" t="s">
        <v>50</v>
      </c>
      <c r="F14" s="7" t="s">
        <v>51</v>
      </c>
      <c r="G14" s="10">
        <v>17068277.47</v>
      </c>
      <c r="H14" s="10">
        <v>23258719.41</v>
      </c>
    </row>
    <row r="15" spans="1:8">
      <c r="A15" s="9" t="s">
        <v>52</v>
      </c>
      <c r="B15" s="7" t="s">
        <v>53</v>
      </c>
      <c r="C15" s="10">
        <v>1130353042.06</v>
      </c>
      <c r="D15" s="11">
        <v>1817739922.91</v>
      </c>
      <c r="E15" s="9" t="s">
        <v>54</v>
      </c>
      <c r="F15" s="7" t="s">
        <v>55</v>
      </c>
      <c r="G15" s="10">
        <v>0</v>
      </c>
      <c r="H15" s="10">
        <v>0</v>
      </c>
    </row>
    <row r="16" spans="1:8">
      <c r="A16" s="9" t="s">
        <v>56</v>
      </c>
      <c r="B16" s="7" t="s">
        <v>57</v>
      </c>
      <c r="C16" s="10">
        <v>250504001.49</v>
      </c>
      <c r="D16" s="10">
        <v>376499382.18</v>
      </c>
      <c r="E16" s="9" t="s">
        <v>58</v>
      </c>
      <c r="F16" s="7" t="s">
        <v>59</v>
      </c>
      <c r="G16" s="10">
        <v>0</v>
      </c>
      <c r="H16" s="10">
        <v>0</v>
      </c>
    </row>
    <row r="17" spans="1:8">
      <c r="A17" s="9" t="s">
        <v>60</v>
      </c>
      <c r="B17" s="7" t="s">
        <v>61</v>
      </c>
      <c r="C17" s="10">
        <v>300000</v>
      </c>
      <c r="D17" s="10">
        <v>300000</v>
      </c>
      <c r="E17" s="9" t="s">
        <v>62</v>
      </c>
      <c r="F17" s="7" t="s">
        <v>63</v>
      </c>
      <c r="G17" s="10">
        <v>0</v>
      </c>
      <c r="H17" s="10">
        <v>0</v>
      </c>
    </row>
    <row r="18" spans="1:8">
      <c r="A18" s="9" t="s">
        <v>64</v>
      </c>
      <c r="B18" s="7" t="s">
        <v>65</v>
      </c>
      <c r="C18" s="10">
        <v>0</v>
      </c>
      <c r="D18" s="10">
        <v>0</v>
      </c>
      <c r="E18" s="12" t="s">
        <v>66</v>
      </c>
      <c r="F18" s="7" t="s">
        <v>67</v>
      </c>
      <c r="G18" s="10">
        <v>0</v>
      </c>
      <c r="H18" s="10">
        <v>0</v>
      </c>
    </row>
    <row r="19" spans="1:8">
      <c r="A19" s="9" t="s">
        <v>68</v>
      </c>
      <c r="B19" s="7" t="s">
        <v>69</v>
      </c>
      <c r="C19" s="10">
        <v>0</v>
      </c>
      <c r="D19" s="10">
        <v>0</v>
      </c>
      <c r="E19" s="12" t="s">
        <v>70</v>
      </c>
      <c r="F19" s="7" t="s">
        <v>71</v>
      </c>
      <c r="G19" s="10">
        <v>0</v>
      </c>
      <c r="H19" s="10">
        <v>0</v>
      </c>
    </row>
    <row r="20" spans="1:8">
      <c r="A20" s="9" t="s">
        <v>72</v>
      </c>
      <c r="B20" s="7" t="s">
        <v>73</v>
      </c>
      <c r="C20" s="10">
        <v>159195760.95</v>
      </c>
      <c r="D20" s="10">
        <v>148941514.84</v>
      </c>
      <c r="E20" s="9" t="s">
        <v>74</v>
      </c>
      <c r="F20" s="7" t="s">
        <v>75</v>
      </c>
      <c r="G20" s="10">
        <v>0</v>
      </c>
      <c r="H20" s="10">
        <v>0</v>
      </c>
    </row>
    <row r="21" spans="1:8">
      <c r="A21" s="9" t="s">
        <v>76</v>
      </c>
      <c r="B21" s="7" t="s">
        <v>77</v>
      </c>
      <c r="C21" s="10">
        <v>0</v>
      </c>
      <c r="D21" s="10">
        <v>0</v>
      </c>
      <c r="E21" s="9" t="s">
        <v>78</v>
      </c>
      <c r="F21" s="7" t="s">
        <v>79</v>
      </c>
      <c r="G21" s="10">
        <v>257844118.49</v>
      </c>
      <c r="H21" s="10">
        <v>306846613.5</v>
      </c>
    </row>
    <row r="22" spans="1:8">
      <c r="A22" s="9" t="s">
        <v>80</v>
      </c>
      <c r="B22" s="7" t="s">
        <v>81</v>
      </c>
      <c r="C22" s="10">
        <v>1251789.55</v>
      </c>
      <c r="D22" s="10">
        <v>1251789.55</v>
      </c>
      <c r="E22" s="13" t="s">
        <v>82</v>
      </c>
      <c r="F22" s="7" t="s">
        <v>83</v>
      </c>
      <c r="G22" s="10">
        <v>9962203724.95</v>
      </c>
      <c r="H22" s="10">
        <v>11728589442.95</v>
      </c>
    </row>
    <row r="23" spans="1:8">
      <c r="A23" s="9" t="s">
        <v>84</v>
      </c>
      <c r="B23" s="7" t="s">
        <v>85</v>
      </c>
      <c r="C23" s="10">
        <v>3089153.96</v>
      </c>
      <c r="D23" s="10">
        <v>3187266.94</v>
      </c>
      <c r="E23" s="6" t="s">
        <v>86</v>
      </c>
      <c r="F23" s="7" t="s">
        <v>87</v>
      </c>
      <c r="G23" s="8"/>
      <c r="H23" s="8"/>
    </row>
    <row r="24" spans="1:8">
      <c r="A24" s="9" t="s">
        <v>88</v>
      </c>
      <c r="B24" s="7" t="s">
        <v>89</v>
      </c>
      <c r="C24" s="10">
        <v>83257047.02</v>
      </c>
      <c r="D24" s="10">
        <v>112757676.21</v>
      </c>
      <c r="E24" s="9" t="s">
        <v>90</v>
      </c>
      <c r="F24" s="7" t="s">
        <v>91</v>
      </c>
      <c r="G24" s="10">
        <v>225000000</v>
      </c>
      <c r="H24" s="10">
        <v>225000000</v>
      </c>
    </row>
    <row r="25" spans="1:8">
      <c r="A25" s="9" t="s">
        <v>92</v>
      </c>
      <c r="B25" s="7" t="s">
        <v>93</v>
      </c>
      <c r="C25" s="10">
        <v>201034038.1</v>
      </c>
      <c r="D25" s="10">
        <v>154477006.33</v>
      </c>
      <c r="E25" s="9" t="s">
        <v>94</v>
      </c>
      <c r="F25" s="7" t="s">
        <v>95</v>
      </c>
      <c r="G25" s="10">
        <v>0</v>
      </c>
      <c r="H25" s="10">
        <v>0</v>
      </c>
    </row>
    <row r="26" spans="1:8">
      <c r="A26" s="14"/>
      <c r="B26" s="7" t="s">
        <v>96</v>
      </c>
      <c r="C26" s="10">
        <v>0</v>
      </c>
      <c r="D26" s="10">
        <v>0</v>
      </c>
      <c r="E26" s="12" t="s">
        <v>66</v>
      </c>
      <c r="F26" s="7" t="s">
        <v>97</v>
      </c>
      <c r="G26" s="10">
        <v>0</v>
      </c>
      <c r="H26" s="10">
        <v>0</v>
      </c>
    </row>
    <row r="27" spans="1:8">
      <c r="A27" s="14"/>
      <c r="B27" s="7" t="s">
        <v>98</v>
      </c>
      <c r="C27" s="10">
        <v>0</v>
      </c>
      <c r="D27" s="10">
        <v>0</v>
      </c>
      <c r="E27" s="12" t="s">
        <v>70</v>
      </c>
      <c r="F27" s="7" t="s">
        <v>99</v>
      </c>
      <c r="G27" s="10">
        <v>0</v>
      </c>
      <c r="H27" s="10">
        <v>0</v>
      </c>
    </row>
    <row r="28" spans="1:8">
      <c r="A28" s="14"/>
      <c r="B28" s="7" t="s">
        <v>100</v>
      </c>
      <c r="C28" s="10">
        <v>0</v>
      </c>
      <c r="D28" s="10">
        <v>0</v>
      </c>
      <c r="E28" s="9" t="s">
        <v>101</v>
      </c>
      <c r="F28" s="7" t="s">
        <v>102</v>
      </c>
      <c r="G28" s="10">
        <v>54665200</v>
      </c>
      <c r="H28" s="10">
        <v>54665200</v>
      </c>
    </row>
    <row r="29" spans="1:8">
      <c r="A29" s="14"/>
      <c r="B29" s="7" t="s">
        <v>103</v>
      </c>
      <c r="C29" s="10">
        <v>0</v>
      </c>
      <c r="D29" s="10">
        <v>0</v>
      </c>
      <c r="E29" s="9" t="s">
        <v>104</v>
      </c>
      <c r="F29" s="7" t="s">
        <v>105</v>
      </c>
      <c r="G29" s="10">
        <v>0</v>
      </c>
      <c r="H29" s="10">
        <v>0</v>
      </c>
    </row>
    <row r="30" spans="1:8">
      <c r="A30" s="14"/>
      <c r="B30" s="7" t="s">
        <v>106</v>
      </c>
      <c r="C30" s="10">
        <v>0</v>
      </c>
      <c r="D30" s="10">
        <v>0</v>
      </c>
      <c r="E30" s="9" t="s">
        <v>107</v>
      </c>
      <c r="F30" s="7" t="s">
        <v>108</v>
      </c>
      <c r="G30" s="10">
        <v>207550</v>
      </c>
      <c r="H30" s="10">
        <v>6285600</v>
      </c>
    </row>
    <row r="31" spans="1:8">
      <c r="A31" s="14"/>
      <c r="B31" s="7" t="s">
        <v>109</v>
      </c>
      <c r="C31" s="10">
        <v>0</v>
      </c>
      <c r="D31" s="10">
        <v>0</v>
      </c>
      <c r="E31" s="9" t="s">
        <v>110</v>
      </c>
      <c r="F31" s="7" t="s">
        <v>111</v>
      </c>
      <c r="G31" s="10">
        <v>74179949.88</v>
      </c>
      <c r="H31" s="10">
        <v>84120949.88</v>
      </c>
    </row>
    <row r="32" spans="1:8">
      <c r="A32" s="14"/>
      <c r="B32" s="7" t="s">
        <v>112</v>
      </c>
      <c r="C32" s="10">
        <v>0</v>
      </c>
      <c r="D32" s="10">
        <v>0</v>
      </c>
      <c r="E32" s="9" t="s">
        <v>113</v>
      </c>
      <c r="F32" s="7" t="s">
        <v>114</v>
      </c>
      <c r="G32" s="10">
        <v>268587597.67</v>
      </c>
      <c r="H32" s="10">
        <v>277233984.47</v>
      </c>
    </row>
    <row r="33" spans="1:8">
      <c r="A33" s="14"/>
      <c r="B33" s="7" t="s">
        <v>115</v>
      </c>
      <c r="C33" s="10">
        <v>0</v>
      </c>
      <c r="D33" s="10">
        <v>0</v>
      </c>
      <c r="E33" s="9" t="s">
        <v>116</v>
      </c>
      <c r="F33" s="7" t="s">
        <v>117</v>
      </c>
      <c r="G33" s="10">
        <v>302943460.67</v>
      </c>
      <c r="H33" s="10">
        <v>398888688.51</v>
      </c>
    </row>
    <row r="34" spans="1:8">
      <c r="A34" s="14"/>
      <c r="B34" s="7" t="s">
        <v>118</v>
      </c>
      <c r="C34" s="10">
        <v>0</v>
      </c>
      <c r="D34" s="10">
        <v>0</v>
      </c>
      <c r="E34" s="13" t="s">
        <v>119</v>
      </c>
      <c r="F34" s="7" t="s">
        <v>120</v>
      </c>
      <c r="G34" s="10">
        <v>925583758.22</v>
      </c>
      <c r="H34" s="10">
        <v>1046194422.86</v>
      </c>
    </row>
    <row r="35" spans="1:8">
      <c r="A35" s="13" t="s">
        <v>121</v>
      </c>
      <c r="B35" s="7" t="s">
        <v>122</v>
      </c>
      <c r="C35" s="10">
        <v>10887787483.17</v>
      </c>
      <c r="D35" s="10">
        <v>12774783865.81</v>
      </c>
      <c r="E35" s="13" t="s">
        <v>123</v>
      </c>
      <c r="F35" s="7" t="s">
        <v>124</v>
      </c>
      <c r="G35" s="10">
        <v>10887787483.17</v>
      </c>
      <c r="H35" s="10">
        <v>12774783865.81</v>
      </c>
    </row>
  </sheetData>
  <mergeCells count="2">
    <mergeCell ref="A1:H1"/>
    <mergeCell ref="A2:D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资产负债表_1</vt:lpstr>
      <vt:lpstr>Sheet1</vt:lpstr>
      <vt:lpstr>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2024-04-18T19:41:26Z</dcterms:created>
  <dcterms:modified xsi:type="dcterms:W3CDTF">2024-04-18T19:45:12Z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