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户外Q5-Pro" sheetId="9" r:id="rId1"/>
  </sheets>
  <calcPr calcId="144525"/>
</workbook>
</file>

<file path=xl/sharedStrings.xml><?xml version="1.0" encoding="utf-8"?>
<sst xmlns="http://schemas.openxmlformats.org/spreadsheetml/2006/main" count="133" uniqueCount="102">
  <si>
    <t>强力巨彩 户外全彩Q5-Pro报价清单</t>
  </si>
  <si>
    <t>表1：</t>
  </si>
  <si>
    <t>大屏描述</t>
  </si>
  <si>
    <t>名称</t>
  </si>
  <si>
    <t>宽（列）</t>
  </si>
  <si>
    <t>高（行）</t>
  </si>
  <si>
    <t>合计</t>
  </si>
  <si>
    <t>描述</t>
  </si>
  <si>
    <t>备注</t>
  </si>
  <si>
    <t>单屏尺寸：</t>
  </si>
  <si>
    <t>单位：mm</t>
  </si>
  <si>
    <t>单屏分辨率：</t>
  </si>
  <si>
    <t>单位：像素</t>
  </si>
  <si>
    <t>数量：</t>
  </si>
  <si>
    <t>单位：块</t>
  </si>
  <si>
    <t>总分辨率：</t>
  </si>
  <si>
    <t>显示宽高：</t>
  </si>
  <si>
    <t>单位：㎡</t>
  </si>
  <si>
    <t>整屏宽高：</t>
  </si>
  <si>
    <t>简易箱体</t>
  </si>
  <si>
    <t>160个960*480</t>
  </si>
  <si>
    <t>表2：</t>
  </si>
  <si>
    <t>参数及报价明细</t>
  </si>
  <si>
    <t>类别</t>
  </si>
  <si>
    <t>序号</t>
  </si>
  <si>
    <t>设备名称</t>
  </si>
  <si>
    <t>特点描述</t>
  </si>
  <si>
    <t>数量</t>
  </si>
  <si>
    <t>品牌型号</t>
  </si>
  <si>
    <t>单位</t>
  </si>
  <si>
    <t>单价</t>
  </si>
  <si>
    <t>总价</t>
  </si>
  <si>
    <t>屏体</t>
  </si>
  <si>
    <t>全彩显示屏</t>
  </si>
  <si>
    <t>1.★像素点间距：≤5mm；2.▲水平视角：≥172°▲垂直视角：≥172°；
3.像素密度：≥40000 Dots/m2；4.▲亮度均匀性：≥98%；5、▲白平衡亮度：0-6000cd/㎡可调，亮度调节：0-100%亮度可调，256级手动/自动调节，屏幕亮度具有随环境照度的变化任意调整功能；6、单元板分辨率：≥2048 Dots；7、★刷新率：≥4200Hz，支持通过配套控制软件调节刷新率设置选项；8、像素构成：1R、1G、1B；9、★封装方式：SMD表贴三合一，铜线封装；10、驱动方式：恒流驱动；11、控制方式：同步控制系统；12、维护方式：前后双向维护；13、整屏平整度≤0.05mm；14、色温800K-20000K可调；白平衡状态下色温在6500K±5%；色温为6500K时，100%75%50%25%档电平白场调节色温误差≤100K；15、▲对比度≥10000：1；16、灰度等级≥16bit，红绿蓝各256级，可达65536级；采用EPWM 灰阶控制技术提升低灰视觉效果，100%亮度时，16bit灰度；70%亮度，16bit灰度；50%亮度，16bit灰度；20%亮度，14bit灰度，显示画面无单列或单行像素失控现象；支持0-100%亮度时，8-16bits灰度自定义设置；17、峰值功耗≤500W/m²；平均功耗≤160W/m²；18、供电电源：在4.2*（1±10%）VDC～4.5*（1±10%）VDC范围内能正常工作；19、输入电压：支持宽压输入 在96-264VAC，支持窄压输入在200-240VAC，在该范围内能正常工作。</t>
  </si>
  <si>
    <t>强力巨彩
Q5-Pro</t>
  </si>
  <si>
    <t>张</t>
  </si>
  <si>
    <t>含20备用模组</t>
  </si>
  <si>
    <t>户外简易箱体</t>
  </si>
  <si>
    <t>960*480</t>
  </si>
  <si>
    <t>定制</t>
  </si>
  <si>
    <t>㎡</t>
  </si>
  <si>
    <r>
      <rPr>
        <sz val="10"/>
        <rFont val="宋体"/>
        <charset val="134"/>
        <scheme val="major"/>
      </rPr>
      <t xml:space="preserve">含扣件，电源板，卡板       </t>
    </r>
    <r>
      <rPr>
        <b/>
        <sz val="10"/>
        <rFont val="宋体"/>
        <charset val="134"/>
        <scheme val="major"/>
      </rPr>
      <t>定制</t>
    </r>
  </si>
  <si>
    <t>箱体组装</t>
  </si>
  <si>
    <r>
      <rPr>
        <sz val="10"/>
        <rFont val="宋体"/>
        <charset val="134"/>
        <scheme val="major"/>
      </rPr>
      <t xml:space="preserve">160个箱体  组装点亮调试打包出货    </t>
    </r>
    <r>
      <rPr>
        <b/>
        <sz val="10"/>
        <rFont val="宋体"/>
        <charset val="134"/>
        <scheme val="major"/>
      </rPr>
      <t>组装</t>
    </r>
  </si>
  <si>
    <t>电源
4.5V40A</t>
  </si>
  <si>
    <t>显示屏开关电源 1、输入电压范围： 176～264VAC  额定输出电压：4.5VDC；2、纹波和噪声：150mVp-p；3、过载保护：额定负载的110~150%范围内电源保护，去载恢复正常输出；4、短路保护：输出端短路时电源保护，输出关断，去掉短路恢复正常输出</t>
  </si>
  <si>
    <t>铂强</t>
  </si>
  <si>
    <t>台</t>
  </si>
  <si>
    <r>
      <rPr>
        <sz val="10"/>
        <rFont val="宋体"/>
        <charset val="134"/>
        <scheme val="major"/>
      </rPr>
      <t xml:space="preserve">一拖4（按箱体排布计算）    </t>
    </r>
    <r>
      <rPr>
        <b/>
        <sz val="10"/>
        <rFont val="宋体"/>
        <charset val="134"/>
        <scheme val="major"/>
      </rPr>
      <t>含备用10台</t>
    </r>
  </si>
  <si>
    <t>线材</t>
  </si>
  <si>
    <t>LED专用排线，铜芯电源线，</t>
  </si>
  <si>
    <t>屏体内部所有线材（排线，网线，电缆线，电源线）</t>
  </si>
  <si>
    <t>控制系统</t>
  </si>
  <si>
    <t>视频处理器</t>
  </si>
  <si>
    <t>1.	针对LED显示屏工程应用领域的专业级控制系统和视频处理设备，具备丰富的视频信号接口，支持SDI、HDMI、DVI等高清数字接口，多路信号间无缝切换；支持广播级缩放及3画面显示。具备8个千兆网口输出，单机可支持最宽8192像素，或最高4096像素的LED显示屏。同时，还具备一系列丰富实用的功能，可以实现灵活的屏幕控制和高品质的图像显示，在LED显示屏工程应用领域具有显著优势。2.	支持丰富的数字信号接口，包括2路DVI，1路HDMI，1路SDI；3.	最大带载520万像素，最宽可达8192点，或最高可达4096点；4.	最大输入分辨率1920×1200@60Hz，支持分辨率任意设置；5.	支持8路千兆网口输出，支持单机或双机冗余备份；6.	支持对视频信号任意切换，裁剪，拼接，缩放；7.	支持3画面显示，位置、大小可自由调节；8.	支持独立音频输入和HDMI音频解析；9.	支持RS232串口协议控制；10.	支持HDCP高带宽数字内容保护技术；11.	支持亮度和色温调节；12.	支持低亮高灰，能有效地保持低亮下灰阶的完整并完美显示</t>
  </si>
  <si>
    <t>卡莱特X7</t>
  </si>
  <si>
    <t>最大带载520万点</t>
  </si>
  <si>
    <t>接收卡</t>
  </si>
  <si>
    <t>1. 集成12路HUB75，无需再配转接板，更方便，成本更低；2. 减少接插连接件，减少故障点，故障率更低；3. 支持常规芯片实现高刷新、高灰度、高亮度；4. 全新灰度引擎，低灰度表现更佳；5. 细节处理更完美，可消除单元板设计引起的某行偏暗、低灰偏红、鬼影等细节问题；6. 支持14bit精度逐点校正；7. 支持所有常规芯片、PWM芯片和灯饰芯片；8. 支持静态屏、1/2~1/128扫之间的任意扫描类型；9. 支持任意抽点，支持数据偏移，可轻松实现各种异型屏、球形屏、创意显示屏；10. 单卡支持24组串行数据；
11. 支持超大带载面积,单卡带载192*1024；12. 先进设计，优质元器件，全自动高低温老化测试，零故障出厂；13. 支持DC 3.8V~5.5V超宽工作电压，有效减弱电压波动带来的影响。</t>
  </si>
  <si>
    <t>E120</t>
  </si>
  <si>
    <t>一箱一卡效果最佳</t>
  </si>
  <si>
    <t>控制软件</t>
  </si>
  <si>
    <t>1. 支持多种视频格式、图片、动画、Office文件、文字、时钟、走马灯、天气、计时、温湿度、流媒体、网页、采集卡、摄像头、Rss简讯；2.丰富的媒体属性：包括透明、背景颜色、背景图片、透明度、音量、显示比例、出入场特效、特效速度、文字颜色、炫彩效果、字体、风格等；3. 页面支持一个或多个窗口；4. 支持多个窗口个数不同的页面按次数或播放时长切换播放，且切换过程平滑无黑帧；5. 可设置不同的日期和时间播放不同的节目页。</t>
  </si>
  <si>
    <t>显示屏管理软件</t>
  </si>
  <si>
    <t>套</t>
  </si>
  <si>
    <t>免费赠送</t>
  </si>
  <si>
    <t>边缘产品</t>
  </si>
  <si>
    <t>电脑</t>
  </si>
  <si>
    <t>国产</t>
  </si>
  <si>
    <t>合并式功率放大器</t>
  </si>
  <si>
    <t>户外专用防水音柱</t>
  </si>
  <si>
    <t>对</t>
  </si>
  <si>
    <t>换气扇+百叶窗</t>
  </si>
  <si>
    <t>空调</t>
  </si>
  <si>
    <t>产品类型:壁挂式空调   匹数:1.5匹</t>
  </si>
  <si>
    <t>工程布线</t>
  </si>
  <si>
    <t>控制室至屏体主电及网线布线</t>
  </si>
  <si>
    <t>钢结构</t>
  </si>
  <si>
    <t>打磨除锈</t>
  </si>
  <si>
    <t>配电</t>
  </si>
  <si>
    <t>配电柜</t>
  </si>
  <si>
    <t>功率 :190KW ；电压:380V /220V ；屏体18路输出；空调3路输出；配套:
1）时控功能（可设置时间段定时开关）；2）户外避雷器；3）数显可调空调温度控制；4）数显可调高温断电保护；智能配电控制系统，分步式上电、分步式断电。</t>
  </si>
  <si>
    <t>（190KW)定制款</t>
  </si>
  <si>
    <t>生产2天，物流3天</t>
  </si>
  <si>
    <t>安装调试</t>
  </si>
  <si>
    <t>安装调试费</t>
  </si>
  <si>
    <t>包含培训</t>
  </si>
  <si>
    <t>含安装调试培训</t>
  </si>
  <si>
    <t>运输费</t>
  </si>
  <si>
    <t>运输</t>
  </si>
  <si>
    <t>赫章县</t>
  </si>
  <si>
    <t>项</t>
  </si>
  <si>
    <t>专车运输+包装+保险+箱体运输</t>
  </si>
  <si>
    <t>售后维保期限</t>
  </si>
  <si>
    <t>维保期限</t>
  </si>
  <si>
    <t>（          ）年</t>
  </si>
  <si>
    <t>含税人民币（大写）:</t>
  </si>
  <si>
    <t>人民币（小写）：</t>
  </si>
  <si>
    <t>报价单位（盖章）：</t>
  </si>
  <si>
    <t>联系人及联系方式：</t>
  </si>
  <si>
    <t>注：以上报价包含制作材料、人工、税收、运输、安装、拆旧换新、除锈刷漆、系统调试、售后质保等一切费用，质保期按年计算。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</si>
</sst>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[DBNum2][$RMB]General;[Red][DBNum2][$RMB]General"/>
    <numFmt numFmtId="44" formatCode="_ &quot;￥&quot;* #,##0.00_ ;_ &quot;￥&quot;* \-#,##0.00_ ;_ &quot;￥&quot;* &quot;-&quot;??_ ;_ @_ "/>
    <numFmt numFmtId="177" formatCode="&quot;￥&quot;#,##0.00_);\(&quot;￥&quot;#,##0.00\)"/>
    <numFmt numFmtId="178" formatCode="0.00_ "/>
    <numFmt numFmtId="179" formatCode="0_ "/>
  </numFmts>
  <fonts count="31">
    <font>
      <sz val="11"/>
      <color theme="1"/>
      <name val="宋体"/>
      <charset val="134"/>
      <scheme val="minor"/>
    </font>
    <font>
      <b/>
      <sz val="8"/>
      <name val="宋体"/>
      <charset val="134"/>
      <scheme val="major"/>
    </font>
    <font>
      <sz val="8"/>
      <name val="宋体"/>
      <charset val="134"/>
      <scheme val="major"/>
    </font>
    <font>
      <sz val="28"/>
      <name val="宋体"/>
      <charset val="134"/>
      <scheme val="major"/>
    </font>
    <font>
      <b/>
      <sz val="10"/>
      <color indexed="36"/>
      <name val="宋体"/>
      <charset val="134"/>
      <scheme val="major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b/>
      <sz val="10"/>
      <color indexed="12"/>
      <name val="宋体"/>
      <charset val="134"/>
      <scheme val="major"/>
    </font>
    <font>
      <b/>
      <sz val="10"/>
      <color rgb="FF0000FF"/>
      <name val="宋体"/>
      <charset val="134"/>
      <scheme val="major"/>
    </font>
    <font>
      <sz val="10"/>
      <color theme="1"/>
      <name val="宋体"/>
      <charset val="134"/>
      <scheme val="major"/>
    </font>
    <font>
      <b/>
      <u/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27" fillId="9" borderId="8" applyNumberFormat="0" applyAlignment="0" applyProtection="0">
      <alignment vertical="center"/>
    </xf>
    <xf numFmtId="0" fontId="28" fillId="23" borderId="14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177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4"/>
  <sheetViews>
    <sheetView tabSelected="1" topLeftCell="A28" workbookViewId="0">
      <selection activeCell="E40" sqref="E40"/>
    </sheetView>
  </sheetViews>
  <sheetFormatPr defaultColWidth="9" defaultRowHeight="21" customHeight="1"/>
  <cols>
    <col min="1" max="1" width="11.3666666666667" style="2" customWidth="1"/>
    <col min="2" max="2" width="7.54166666666667" style="2" customWidth="1"/>
    <col min="3" max="3" width="12.5" style="2" customWidth="1"/>
    <col min="4" max="4" width="55.0916666666667" style="4" customWidth="1"/>
    <col min="5" max="5" width="8.975" style="2" customWidth="1"/>
    <col min="6" max="6" width="10.45" style="2" customWidth="1"/>
    <col min="7" max="7" width="5.725" style="2" customWidth="1"/>
    <col min="8" max="8" width="14.1166666666667" style="5" customWidth="1"/>
    <col min="9" max="9" width="12.9416666666667" style="5" customWidth="1"/>
    <col min="10" max="10" width="15.4416666666667" style="2" customWidth="1"/>
    <col min="11" max="11" width="9" style="2"/>
    <col min="12" max="12" width="22.1833333333333" style="2" customWidth="1"/>
    <col min="13" max="13" width="17.3666666666667" style="2" customWidth="1"/>
    <col min="14" max="14" width="18.45" style="2" customWidth="1"/>
    <col min="15" max="15" width="17.3666666666667" style="2" customWidth="1"/>
    <col min="16" max="16384" width="9" style="2"/>
  </cols>
  <sheetData>
    <row r="1" ht="25.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2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ht="6" customHeight="1" spans="1:10">
      <c r="A3" s="6"/>
      <c r="B3" s="6"/>
      <c r="C3" s="6"/>
      <c r="D3" s="6"/>
      <c r="E3" s="6"/>
      <c r="F3" s="6"/>
      <c r="G3" s="6"/>
      <c r="H3" s="6"/>
      <c r="I3" s="6"/>
      <c r="J3" s="6"/>
    </row>
    <row r="4" s="1" customFormat="1" ht="17.25" hidden="1" customHeight="1" spans="1:10">
      <c r="A4" s="6"/>
      <c r="B4" s="6"/>
      <c r="C4" s="6"/>
      <c r="D4" s="6"/>
      <c r="E4" s="6"/>
      <c r="F4" s="6"/>
      <c r="G4" s="6"/>
      <c r="H4" s="6"/>
      <c r="I4" s="6"/>
      <c r="J4" s="6"/>
    </row>
    <row r="5" s="1" customFormat="1" ht="17.25" customHeight="1" spans="1:10">
      <c r="A5" s="7" t="s">
        <v>1</v>
      </c>
      <c r="B5" s="8" t="s">
        <v>2</v>
      </c>
      <c r="C5" s="8"/>
      <c r="D5" s="8"/>
      <c r="E5" s="8"/>
      <c r="F5" s="8"/>
      <c r="G5" s="8"/>
      <c r="H5" s="8"/>
      <c r="I5" s="8"/>
      <c r="J5" s="8"/>
    </row>
    <row r="6" s="1" customFormat="1" ht="17.25" customHeight="1" spans="1:10">
      <c r="A6" s="9" t="s">
        <v>3</v>
      </c>
      <c r="B6" s="9"/>
      <c r="C6" s="10" t="s">
        <v>4</v>
      </c>
      <c r="D6" s="10" t="s">
        <v>5</v>
      </c>
      <c r="E6" s="10" t="s">
        <v>6</v>
      </c>
      <c r="F6" s="10"/>
      <c r="G6" s="10"/>
      <c r="H6" s="10" t="s">
        <v>7</v>
      </c>
      <c r="I6" s="10"/>
      <c r="J6" s="10" t="s">
        <v>8</v>
      </c>
    </row>
    <row r="7" s="1" customFormat="1" ht="17.25" customHeight="1" spans="1:10">
      <c r="A7" s="11" t="s">
        <v>9</v>
      </c>
      <c r="B7" s="11"/>
      <c r="C7" s="10">
        <v>320</v>
      </c>
      <c r="D7" s="10">
        <v>160</v>
      </c>
      <c r="E7" s="10"/>
      <c r="F7" s="10"/>
      <c r="G7" s="10"/>
      <c r="H7" s="12" t="s">
        <v>10</v>
      </c>
      <c r="I7" s="12"/>
      <c r="J7" s="35"/>
    </row>
    <row r="8" s="1" customFormat="1" ht="17.25" customHeight="1" spans="1:15">
      <c r="A8" s="11" t="s">
        <v>11</v>
      </c>
      <c r="B8" s="11"/>
      <c r="C8" s="10">
        <v>64</v>
      </c>
      <c r="D8" s="10">
        <v>32</v>
      </c>
      <c r="E8" s="10"/>
      <c r="F8" s="10"/>
      <c r="G8" s="10"/>
      <c r="H8" s="12" t="s">
        <v>12</v>
      </c>
      <c r="I8" s="12"/>
      <c r="J8" s="35"/>
      <c r="L8" s="2"/>
      <c r="M8" s="2"/>
      <c r="N8" s="2"/>
      <c r="O8" s="2"/>
    </row>
    <row r="9" s="1" customFormat="1" ht="18" customHeight="1" spans="1:15">
      <c r="A9" s="11" t="s">
        <v>13</v>
      </c>
      <c r="B9" s="11"/>
      <c r="C9" s="10">
        <v>48</v>
      </c>
      <c r="D9" s="10">
        <v>50</v>
      </c>
      <c r="E9" s="10"/>
      <c r="F9" s="10"/>
      <c r="G9" s="10"/>
      <c r="H9" s="12" t="s">
        <v>14</v>
      </c>
      <c r="I9" s="12"/>
      <c r="J9" s="35"/>
      <c r="L9" s="2"/>
      <c r="M9" s="2"/>
      <c r="N9" s="2"/>
      <c r="O9" s="2"/>
    </row>
    <row r="10" s="1" customFormat="1" ht="17.25" customHeight="1" spans="1:15">
      <c r="A10" s="11" t="s">
        <v>15</v>
      </c>
      <c r="B10" s="11"/>
      <c r="C10" s="10">
        <f>C9*C8</f>
        <v>3072</v>
      </c>
      <c r="D10" s="10">
        <f>D9*D8</f>
        <v>1600</v>
      </c>
      <c r="E10" s="10"/>
      <c r="F10" s="10"/>
      <c r="G10" s="10"/>
      <c r="H10" s="12" t="s">
        <v>12</v>
      </c>
      <c r="I10" s="12"/>
      <c r="J10" s="35"/>
      <c r="L10" s="2"/>
      <c r="M10" s="2"/>
      <c r="N10" s="2"/>
      <c r="O10" s="2"/>
    </row>
    <row r="11" s="1" customFormat="1" ht="17.25" customHeight="1" spans="1:15">
      <c r="A11" s="11" t="s">
        <v>16</v>
      </c>
      <c r="B11" s="11"/>
      <c r="C11" s="10">
        <f>C9*0.32</f>
        <v>15.36</v>
      </c>
      <c r="D11" s="10">
        <f>D9*0.16</f>
        <v>8</v>
      </c>
      <c r="E11" s="13"/>
      <c r="F11" s="13"/>
      <c r="G11" s="13"/>
      <c r="H11" s="14" t="s">
        <v>17</v>
      </c>
      <c r="I11" s="12"/>
      <c r="J11" s="35"/>
      <c r="L11" s="2"/>
      <c r="M11" s="2"/>
      <c r="N11" s="2"/>
      <c r="O11" s="2"/>
    </row>
    <row r="12" s="1" customFormat="1" ht="17.25" customHeight="1" spans="1:15">
      <c r="A12" s="11" t="s">
        <v>18</v>
      </c>
      <c r="B12" s="11"/>
      <c r="C12" s="10">
        <f>C11+0.2</f>
        <v>15.56</v>
      </c>
      <c r="D12" s="10">
        <f>D11+0.2</f>
        <v>8.2</v>
      </c>
      <c r="E12" s="13"/>
      <c r="F12" s="13"/>
      <c r="G12" s="13"/>
      <c r="H12" s="14" t="s">
        <v>17</v>
      </c>
      <c r="I12" s="12"/>
      <c r="J12" s="35"/>
      <c r="L12" s="2"/>
      <c r="M12" s="2"/>
      <c r="N12" s="2"/>
      <c r="O12" s="2"/>
    </row>
    <row r="13" s="1" customFormat="1" customHeight="1" spans="1:15">
      <c r="A13" s="11" t="s">
        <v>19</v>
      </c>
      <c r="B13" s="11"/>
      <c r="C13" s="10">
        <v>16</v>
      </c>
      <c r="D13" s="10">
        <v>10</v>
      </c>
      <c r="E13" s="13"/>
      <c r="F13" s="13"/>
      <c r="G13" s="13"/>
      <c r="H13" s="9" t="s">
        <v>20</v>
      </c>
      <c r="I13" s="9"/>
      <c r="J13" s="9"/>
      <c r="L13" s="2"/>
      <c r="M13" s="2"/>
      <c r="N13" s="2"/>
      <c r="O13" s="2"/>
    </row>
    <row r="14" s="1" customFormat="1" ht="18" customHeight="1" spans="1:15">
      <c r="A14" s="7" t="s">
        <v>21</v>
      </c>
      <c r="B14" s="8" t="s">
        <v>22</v>
      </c>
      <c r="C14" s="8"/>
      <c r="D14" s="8"/>
      <c r="E14" s="8"/>
      <c r="F14" s="8"/>
      <c r="G14" s="8"/>
      <c r="H14" s="8"/>
      <c r="I14" s="8"/>
      <c r="J14" s="8"/>
      <c r="L14" s="2"/>
      <c r="M14" s="2"/>
      <c r="N14" s="2"/>
      <c r="O14" s="2"/>
    </row>
    <row r="15" s="2" customFormat="1" ht="39" customHeight="1" spans="1:10">
      <c r="A15" s="9" t="s">
        <v>23</v>
      </c>
      <c r="B15" s="10" t="s">
        <v>24</v>
      </c>
      <c r="C15" s="10" t="s">
        <v>25</v>
      </c>
      <c r="D15" s="10" t="s">
        <v>26</v>
      </c>
      <c r="E15" s="10" t="s">
        <v>27</v>
      </c>
      <c r="F15" s="10" t="s">
        <v>28</v>
      </c>
      <c r="G15" s="10" t="s">
        <v>29</v>
      </c>
      <c r="H15" s="15" t="s">
        <v>30</v>
      </c>
      <c r="I15" s="15" t="s">
        <v>31</v>
      </c>
      <c r="J15" s="9" t="s">
        <v>8</v>
      </c>
    </row>
    <row r="16" s="2" customFormat="1" ht="307" customHeight="1" spans="1:12">
      <c r="A16" s="9" t="s">
        <v>32</v>
      </c>
      <c r="B16" s="16">
        <v>1</v>
      </c>
      <c r="C16" s="16" t="s">
        <v>33</v>
      </c>
      <c r="D16" s="17" t="s">
        <v>34</v>
      </c>
      <c r="E16" s="18"/>
      <c r="F16" s="16" t="s">
        <v>35</v>
      </c>
      <c r="G16" s="16" t="s">
        <v>36</v>
      </c>
      <c r="H16" s="19"/>
      <c r="I16" s="19"/>
      <c r="J16" s="16" t="s">
        <v>37</v>
      </c>
      <c r="L16" s="36"/>
    </row>
    <row r="17" s="2" customFormat="1" ht="47.4" customHeight="1" spans="1:12">
      <c r="A17" s="9"/>
      <c r="B17" s="16">
        <v>2</v>
      </c>
      <c r="C17" s="16" t="s">
        <v>38</v>
      </c>
      <c r="D17" s="16" t="s">
        <v>39</v>
      </c>
      <c r="E17" s="18">
        <f>E11</f>
        <v>0</v>
      </c>
      <c r="F17" s="16" t="s">
        <v>40</v>
      </c>
      <c r="G17" s="16" t="s">
        <v>41</v>
      </c>
      <c r="H17" s="19"/>
      <c r="I17" s="19"/>
      <c r="J17" s="17" t="s">
        <v>42</v>
      </c>
      <c r="L17" s="36"/>
    </row>
    <row r="18" s="2" customFormat="1" ht="37.75" customHeight="1" spans="1:10">
      <c r="A18" s="9"/>
      <c r="B18" s="16">
        <v>3</v>
      </c>
      <c r="C18" s="16" t="s">
        <v>43</v>
      </c>
      <c r="D18" s="16" t="s">
        <v>39</v>
      </c>
      <c r="E18" s="18">
        <f>E11</f>
        <v>0</v>
      </c>
      <c r="F18" s="16" t="s">
        <v>40</v>
      </c>
      <c r="G18" s="16" t="s">
        <v>41</v>
      </c>
      <c r="H18" s="19"/>
      <c r="I18" s="19"/>
      <c r="J18" s="17" t="s">
        <v>44</v>
      </c>
    </row>
    <row r="19" s="2" customFormat="1" ht="69.65" customHeight="1" spans="1:10">
      <c r="A19" s="9"/>
      <c r="B19" s="16">
        <v>4</v>
      </c>
      <c r="C19" s="16" t="s">
        <v>45</v>
      </c>
      <c r="D19" s="17" t="s">
        <v>46</v>
      </c>
      <c r="E19" s="20">
        <v>650</v>
      </c>
      <c r="F19" s="19" t="s">
        <v>47</v>
      </c>
      <c r="G19" s="16" t="s">
        <v>48</v>
      </c>
      <c r="H19" s="19"/>
      <c r="I19" s="19"/>
      <c r="J19" s="17" t="s">
        <v>49</v>
      </c>
    </row>
    <row r="20" s="2" customFormat="1" ht="34" customHeight="1" spans="1:10">
      <c r="A20" s="9"/>
      <c r="B20" s="16">
        <v>5</v>
      </c>
      <c r="C20" s="16" t="s">
        <v>50</v>
      </c>
      <c r="D20" s="17" t="s">
        <v>51</v>
      </c>
      <c r="E20" s="18">
        <f>E11</f>
        <v>0</v>
      </c>
      <c r="F20" s="16" t="s">
        <v>40</v>
      </c>
      <c r="G20" s="16" t="s">
        <v>41</v>
      </c>
      <c r="H20" s="19"/>
      <c r="I20" s="19"/>
      <c r="J20" s="17" t="s">
        <v>52</v>
      </c>
    </row>
    <row r="21" s="2" customFormat="1" ht="224" customHeight="1" spans="1:11">
      <c r="A21" s="10" t="s">
        <v>53</v>
      </c>
      <c r="B21" s="16">
        <v>6</v>
      </c>
      <c r="C21" s="16" t="s">
        <v>54</v>
      </c>
      <c r="D21" s="17" t="s">
        <v>55</v>
      </c>
      <c r="E21" s="16">
        <v>1</v>
      </c>
      <c r="F21" s="21" t="s">
        <v>56</v>
      </c>
      <c r="G21" s="16" t="s">
        <v>48</v>
      </c>
      <c r="H21" s="19"/>
      <c r="I21" s="19"/>
      <c r="J21" s="17" t="s">
        <v>57</v>
      </c>
      <c r="K21" s="36"/>
    </row>
    <row r="22" s="2" customFormat="1" ht="175" customHeight="1" spans="1:11">
      <c r="A22" s="10"/>
      <c r="B22" s="16">
        <v>7</v>
      </c>
      <c r="C22" s="16" t="s">
        <v>58</v>
      </c>
      <c r="D22" s="17" t="s">
        <v>59</v>
      </c>
      <c r="E22" s="16">
        <v>160</v>
      </c>
      <c r="F22" s="16" t="s">
        <v>60</v>
      </c>
      <c r="G22" s="16" t="s">
        <v>36</v>
      </c>
      <c r="H22" s="19"/>
      <c r="I22" s="19"/>
      <c r="J22" s="17" t="s">
        <v>61</v>
      </c>
      <c r="K22" s="36"/>
    </row>
    <row r="23" s="2" customFormat="1" ht="110" customHeight="1" spans="1:10">
      <c r="A23" s="10"/>
      <c r="B23" s="16">
        <v>8</v>
      </c>
      <c r="C23" s="16" t="s">
        <v>62</v>
      </c>
      <c r="D23" s="17" t="s">
        <v>63</v>
      </c>
      <c r="E23" s="16"/>
      <c r="F23" s="16" t="s">
        <v>64</v>
      </c>
      <c r="G23" s="16" t="s">
        <v>65</v>
      </c>
      <c r="H23" s="19"/>
      <c r="I23" s="19"/>
      <c r="J23" s="17" t="s">
        <v>66</v>
      </c>
    </row>
    <row r="24" s="2" customFormat="1" ht="30" customHeight="1" spans="1:10">
      <c r="A24" s="10" t="s">
        <v>67</v>
      </c>
      <c r="B24" s="16">
        <v>9</v>
      </c>
      <c r="C24" s="22" t="s">
        <v>68</v>
      </c>
      <c r="D24" s="17"/>
      <c r="E24" s="16">
        <v>1</v>
      </c>
      <c r="F24" s="16" t="s">
        <v>69</v>
      </c>
      <c r="G24" s="16" t="s">
        <v>48</v>
      </c>
      <c r="H24" s="19"/>
      <c r="I24" s="19"/>
      <c r="J24" s="37"/>
    </row>
    <row r="25" s="2" customFormat="1" ht="39" customHeight="1" spans="1:10">
      <c r="A25" s="10"/>
      <c r="B25" s="16">
        <v>10</v>
      </c>
      <c r="C25" s="22" t="s">
        <v>70</v>
      </c>
      <c r="D25" s="17"/>
      <c r="E25" s="16">
        <v>1</v>
      </c>
      <c r="F25" s="16" t="s">
        <v>69</v>
      </c>
      <c r="G25" s="16" t="s">
        <v>48</v>
      </c>
      <c r="H25" s="19"/>
      <c r="I25" s="19"/>
      <c r="J25" s="37"/>
    </row>
    <row r="26" s="2" customFormat="1" ht="30" customHeight="1" spans="1:10">
      <c r="A26" s="10"/>
      <c r="B26" s="16">
        <v>11</v>
      </c>
      <c r="C26" s="22" t="s">
        <v>71</v>
      </c>
      <c r="D26" s="17"/>
      <c r="E26" s="16">
        <v>2</v>
      </c>
      <c r="F26" s="16" t="s">
        <v>69</v>
      </c>
      <c r="G26" s="16" t="s">
        <v>72</v>
      </c>
      <c r="H26" s="19"/>
      <c r="I26" s="19"/>
      <c r="J26" s="37"/>
    </row>
    <row r="27" s="2" customFormat="1" ht="30" customHeight="1" spans="1:10">
      <c r="A27" s="10"/>
      <c r="B27" s="16">
        <v>12</v>
      </c>
      <c r="C27" s="22" t="s">
        <v>73</v>
      </c>
      <c r="D27" s="17"/>
      <c r="E27" s="16">
        <v>4</v>
      </c>
      <c r="F27" s="16" t="s">
        <v>69</v>
      </c>
      <c r="G27" s="16" t="s">
        <v>65</v>
      </c>
      <c r="H27" s="19"/>
      <c r="I27" s="19"/>
      <c r="J27" s="37"/>
    </row>
    <row r="28" s="2" customFormat="1" ht="30" customHeight="1" spans="1:10">
      <c r="A28" s="10"/>
      <c r="B28" s="16">
        <v>13</v>
      </c>
      <c r="C28" s="22" t="s">
        <v>74</v>
      </c>
      <c r="D28" s="17" t="s">
        <v>75</v>
      </c>
      <c r="E28" s="16">
        <v>2</v>
      </c>
      <c r="F28" s="16" t="s">
        <v>69</v>
      </c>
      <c r="G28" s="16" t="s">
        <v>48</v>
      </c>
      <c r="H28" s="19"/>
      <c r="I28" s="19"/>
      <c r="J28" s="16"/>
    </row>
    <row r="29" s="2" customFormat="1" ht="30" customHeight="1" spans="1:10">
      <c r="A29" s="10"/>
      <c r="B29" s="16">
        <v>14</v>
      </c>
      <c r="C29" s="22" t="s">
        <v>76</v>
      </c>
      <c r="D29" s="17" t="s">
        <v>77</v>
      </c>
      <c r="E29" s="18">
        <f>E12</f>
        <v>0</v>
      </c>
      <c r="F29" s="16" t="s">
        <v>40</v>
      </c>
      <c r="G29" s="16" t="s">
        <v>41</v>
      </c>
      <c r="H29" s="19"/>
      <c r="I29" s="19"/>
      <c r="J29" s="37"/>
    </row>
    <row r="30" s="2" customFormat="1" ht="32" customHeight="1" spans="1:10">
      <c r="A30" s="9" t="s">
        <v>78</v>
      </c>
      <c r="B30" s="16">
        <v>15</v>
      </c>
      <c r="C30" s="23" t="s">
        <v>78</v>
      </c>
      <c r="D30" s="16" t="s">
        <v>40</v>
      </c>
      <c r="E30" s="18">
        <f>E12</f>
        <v>0</v>
      </c>
      <c r="F30" s="16" t="s">
        <v>69</v>
      </c>
      <c r="G30" s="16" t="s">
        <v>41</v>
      </c>
      <c r="H30" s="19"/>
      <c r="I30" s="19"/>
      <c r="J30" s="17"/>
    </row>
    <row r="31" s="2" customFormat="1" ht="32" customHeight="1" spans="1:10">
      <c r="A31" s="9" t="s">
        <v>79</v>
      </c>
      <c r="B31" s="16">
        <v>16</v>
      </c>
      <c r="C31" s="24"/>
      <c r="D31" s="16" t="s">
        <v>79</v>
      </c>
      <c r="E31" s="18">
        <f>E12</f>
        <v>0</v>
      </c>
      <c r="F31" s="16" t="s">
        <v>40</v>
      </c>
      <c r="G31" s="16" t="s">
        <v>41</v>
      </c>
      <c r="H31" s="19"/>
      <c r="I31" s="19"/>
      <c r="J31" s="17"/>
    </row>
    <row r="32" s="2" customFormat="1" ht="76" customHeight="1" spans="1:10">
      <c r="A32" s="9" t="s">
        <v>80</v>
      </c>
      <c r="B32" s="16">
        <v>17</v>
      </c>
      <c r="C32" s="16" t="s">
        <v>81</v>
      </c>
      <c r="D32" s="17" t="s">
        <v>82</v>
      </c>
      <c r="E32" s="16">
        <v>1</v>
      </c>
      <c r="F32" s="16" t="s">
        <v>83</v>
      </c>
      <c r="G32" s="16" t="s">
        <v>48</v>
      </c>
      <c r="H32" s="19"/>
      <c r="I32" s="19"/>
      <c r="J32" s="17" t="s">
        <v>84</v>
      </c>
    </row>
    <row r="33" s="2" customFormat="1" ht="30" customHeight="1" spans="1:10">
      <c r="A33" s="9" t="s">
        <v>85</v>
      </c>
      <c r="B33" s="16">
        <v>18</v>
      </c>
      <c r="C33" s="16" t="s">
        <v>86</v>
      </c>
      <c r="D33" s="17" t="s">
        <v>87</v>
      </c>
      <c r="E33" s="18">
        <f>E30</f>
        <v>0</v>
      </c>
      <c r="F33" s="16" t="s">
        <v>40</v>
      </c>
      <c r="G33" s="16" t="s">
        <v>41</v>
      </c>
      <c r="H33" s="19"/>
      <c r="I33" s="19"/>
      <c r="J33" s="17" t="s">
        <v>88</v>
      </c>
    </row>
    <row r="34" s="2" customFormat="1" ht="33" customHeight="1" spans="1:10">
      <c r="A34" s="9" t="s">
        <v>89</v>
      </c>
      <c r="B34" s="16">
        <v>19</v>
      </c>
      <c r="C34" s="16" t="s">
        <v>90</v>
      </c>
      <c r="D34" s="11" t="s">
        <v>91</v>
      </c>
      <c r="E34" s="16">
        <v>1</v>
      </c>
      <c r="F34" s="16" t="s">
        <v>40</v>
      </c>
      <c r="G34" s="16" t="s">
        <v>92</v>
      </c>
      <c r="H34" s="19"/>
      <c r="I34" s="19"/>
      <c r="J34" s="17" t="s">
        <v>93</v>
      </c>
    </row>
    <row r="35" s="2" customFormat="1" ht="33" customHeight="1" spans="1:10">
      <c r="A35" s="9" t="s">
        <v>94</v>
      </c>
      <c r="B35" s="16">
        <v>20</v>
      </c>
      <c r="C35" s="11" t="s">
        <v>95</v>
      </c>
      <c r="D35" s="11"/>
      <c r="E35" s="25" t="s">
        <v>96</v>
      </c>
      <c r="F35" s="26"/>
      <c r="G35" s="26"/>
      <c r="H35" s="26"/>
      <c r="I35" s="38"/>
      <c r="J35" s="16"/>
    </row>
    <row r="36" s="3" customFormat="1" ht="37" customHeight="1" spans="1:10">
      <c r="A36" s="27" t="s">
        <v>97</v>
      </c>
      <c r="B36" s="27"/>
      <c r="C36" s="28"/>
      <c r="D36" s="29"/>
      <c r="E36" s="30" t="s">
        <v>98</v>
      </c>
      <c r="F36" s="30"/>
      <c r="G36" s="30"/>
      <c r="H36" s="30"/>
      <c r="I36" s="30"/>
      <c r="J36" s="27"/>
    </row>
    <row r="37" s="3" customFormat="1" ht="37" customHeight="1" spans="1:10">
      <c r="A37" s="31" t="s">
        <v>99</v>
      </c>
      <c r="B37" s="31"/>
      <c r="C37" s="31"/>
      <c r="D37" s="32"/>
      <c r="E37" s="33" t="s">
        <v>100</v>
      </c>
      <c r="F37" s="33"/>
      <c r="G37" s="33"/>
      <c r="H37" s="33"/>
      <c r="I37" s="33"/>
      <c r="J37" s="33"/>
    </row>
    <row r="38" ht="33" customHeight="1" spans="1:10">
      <c r="A38" s="34" t="s">
        <v>101</v>
      </c>
      <c r="B38" s="34"/>
      <c r="C38" s="34"/>
      <c r="D38" s="34"/>
      <c r="E38" s="34"/>
      <c r="F38" s="34"/>
      <c r="G38" s="34"/>
      <c r="H38" s="34"/>
      <c r="I38" s="34"/>
      <c r="J38" s="34"/>
    </row>
    <row r="39" customHeight="1" spans="4:9">
      <c r="D39" s="2"/>
      <c r="H39" s="2"/>
      <c r="I39" s="2"/>
    </row>
    <row r="40" customHeight="1" spans="4:9">
      <c r="D40" s="2"/>
      <c r="H40" s="2"/>
      <c r="I40" s="2"/>
    </row>
    <row r="41" customHeight="1" spans="4:9">
      <c r="D41" s="2"/>
      <c r="H41" s="2"/>
      <c r="I41" s="2"/>
    </row>
    <row r="42" customHeight="1" spans="4:9">
      <c r="D42" s="2"/>
      <c r="H42" s="2"/>
      <c r="I42" s="2"/>
    </row>
    <row r="43" customHeight="1" spans="4:9">
      <c r="D43" s="2"/>
      <c r="H43" s="2"/>
      <c r="I43" s="2"/>
    </row>
    <row r="44" customHeight="1" spans="4:9">
      <c r="D44" s="2"/>
      <c r="H44" s="2"/>
      <c r="I44" s="2"/>
    </row>
    <row r="45" customHeight="1" spans="4:9">
      <c r="D45" s="2"/>
      <c r="H45" s="2"/>
      <c r="I45" s="2"/>
    </row>
    <row r="46" customHeight="1" spans="4:9">
      <c r="D46" s="2"/>
      <c r="H46" s="2"/>
      <c r="I46" s="2"/>
    </row>
    <row r="47" customHeight="1" spans="4:9">
      <c r="D47" s="2"/>
      <c r="H47" s="2"/>
      <c r="I47" s="2"/>
    </row>
    <row r="48" customHeight="1" spans="4:9">
      <c r="D48" s="2"/>
      <c r="H48" s="2"/>
      <c r="I48" s="2"/>
    </row>
    <row r="49" customHeight="1" spans="4:9">
      <c r="D49" s="2"/>
      <c r="H49" s="2"/>
      <c r="I49" s="2"/>
    </row>
    <row r="50" customHeight="1" spans="4:9">
      <c r="D50" s="2"/>
      <c r="H50" s="2"/>
      <c r="I50" s="2"/>
    </row>
    <row r="51" customHeight="1" spans="4:9">
      <c r="D51" s="2"/>
      <c r="H51" s="2"/>
      <c r="I51" s="2"/>
    </row>
    <row r="52" customHeight="1" spans="4:9">
      <c r="D52" s="2"/>
      <c r="H52" s="2"/>
      <c r="I52" s="2"/>
    </row>
    <row r="53" customHeight="1" spans="4:9">
      <c r="D53" s="2"/>
      <c r="H53" s="2"/>
      <c r="I53" s="2"/>
    </row>
    <row r="54" customHeight="1" spans="4:9">
      <c r="D54" s="2"/>
      <c r="H54" s="2"/>
      <c r="I54" s="2"/>
    </row>
  </sheetData>
  <mergeCells count="40">
    <mergeCell ref="B5:J5"/>
    <mergeCell ref="A6:B6"/>
    <mergeCell ref="E6:G6"/>
    <mergeCell ref="H6:I6"/>
    <mergeCell ref="A7:B7"/>
    <mergeCell ref="E7:G7"/>
    <mergeCell ref="H7:I7"/>
    <mergeCell ref="A8:B8"/>
    <mergeCell ref="E8:G8"/>
    <mergeCell ref="H8:I8"/>
    <mergeCell ref="A9:B9"/>
    <mergeCell ref="E9:G9"/>
    <mergeCell ref="H9:I9"/>
    <mergeCell ref="A10:B10"/>
    <mergeCell ref="E10:G10"/>
    <mergeCell ref="H10:I10"/>
    <mergeCell ref="A11:B11"/>
    <mergeCell ref="E11:G11"/>
    <mergeCell ref="H11:I11"/>
    <mergeCell ref="A12:B12"/>
    <mergeCell ref="E12:G12"/>
    <mergeCell ref="H12:I12"/>
    <mergeCell ref="A13:B13"/>
    <mergeCell ref="E13:G13"/>
    <mergeCell ref="H13:J13"/>
    <mergeCell ref="B14:J14"/>
    <mergeCell ref="E35:I35"/>
    <mergeCell ref="A36:C36"/>
    <mergeCell ref="E36:G36"/>
    <mergeCell ref="H36:I36"/>
    <mergeCell ref="A37:C37"/>
    <mergeCell ref="E37:G37"/>
    <mergeCell ref="H37:J37"/>
    <mergeCell ref="A38:J38"/>
    <mergeCell ref="A16:A20"/>
    <mergeCell ref="A21:A23"/>
    <mergeCell ref="A24:A29"/>
    <mergeCell ref="C30:C31"/>
    <mergeCell ref="K16:K19"/>
    <mergeCell ref="A1:J4"/>
  </mergeCells>
  <pageMargins left="0.7" right="0.7" top="0.75" bottom="0.75" header="0.3" footer="0.3"/>
  <pageSetup paperSize="9" scale="86" orientation="landscape"/>
  <headerFooter/>
  <rowBreaks count="2" manualBreakCount="2">
    <brk id="13" max="16383" man="1"/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户外Q5-Pro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2022-03-01T03:57:00Z</dcterms:created>
  <dcterms:modified xsi:type="dcterms:W3CDTF">2024-02-06T16:42:22Z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19750FA29E024FCA96971AD853CE873C</vt:lpwstr>
  </property>
  <property fmtid="{D5CDD505-2E9C-101B-9397-08002B2CF9AE}" pid="3" name="KSOProductBuildVer">
    <vt:lpwstr>2052-11.8.2.10393</vt:lpwstr>
  </property>
</Properties>
</file>