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<sst xmlns="http://schemas.openxmlformats.org/spreadsheetml/2006/main" count="28" uniqueCount="28">
  <si>
    <t>贵州务川农村商业银行股份有限公司</t>
  </si>
  <si>
    <t>2022年度信息披露表</t>
  </si>
  <si>
    <t xml:space="preserve">                                          单位：人、%、万元、次</t>
  </si>
  <si>
    <t xml:space="preserve">          时期</t>
  </si>
  <si>
    <t>　报  告  期</t>
  </si>
  <si>
    <t>　　基    期</t>
  </si>
  <si>
    <t>增减幅度(%)</t>
  </si>
  <si>
    <t>指标</t>
  </si>
  <si>
    <t>（2022年末）</t>
  </si>
  <si>
    <t>（2021年末）</t>
  </si>
  <si>
    <t>职工人数</t>
  </si>
  <si>
    <t>股东人数</t>
  </si>
  <si>
    <t>资本充足率(%)</t>
  </si>
  <si>
    <t>股本金总额(万元）</t>
  </si>
  <si>
    <t>不良贷款比例（%）</t>
  </si>
  <si>
    <t>不良贷款余额（万元）</t>
  </si>
  <si>
    <t>贷款余额（万元）</t>
  </si>
  <si>
    <t>存款余额（万元）</t>
  </si>
  <si>
    <t>费用总额（万元）</t>
  </si>
  <si>
    <t>收入总额（万元）</t>
  </si>
  <si>
    <t>本年利润（万元）</t>
  </si>
  <si>
    <t>每股红利(元)</t>
  </si>
  <si>
    <t>支持小微企业贷款户数</t>
  </si>
  <si>
    <t>投放小微企业贷款金额</t>
  </si>
  <si>
    <t>“三会”召开次数</t>
  </si>
  <si>
    <t>董事会</t>
  </si>
  <si>
    <t>监事会</t>
  </si>
  <si>
    <t>股东大会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</si>
</sst>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#,##0_ "/>
    <numFmt numFmtId="178" formatCode="#,##0.00_ "/>
  </numFmts>
  <fonts count="26">
    <font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18"/>
      <name val="仿宋_GB2312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15" borderId="1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2" borderId="17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3" borderId="13" applyNumberFormat="0" applyAlignment="0" applyProtection="0">
      <alignment vertical="center"/>
    </xf>
    <xf numFmtId="0" fontId="21" fillId="13" borderId="14" applyNumberFormat="0" applyAlignment="0" applyProtection="0">
      <alignment vertical="center"/>
    </xf>
    <xf numFmtId="0" fontId="20" fillId="21" borderId="16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178" fontId="4" fillId="0" borderId="4" xfId="0" applyNumberFormat="1" applyFont="1" applyFill="1" applyBorder="1" applyAlignment="1">
      <alignment horizontal="center"/>
    </xf>
    <xf numFmtId="178" fontId="4" fillId="0" borderId="5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left"/>
    </xf>
    <xf numFmtId="177" fontId="5" fillId="0" borderId="5" xfId="0" applyNumberFormat="1" applyFont="1" applyFill="1" applyBorder="1" applyAlignment="1">
      <alignment horizontal="right"/>
    </xf>
    <xf numFmtId="176" fontId="5" fillId="0" borderId="5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left"/>
    </xf>
    <xf numFmtId="0" fontId="4" fillId="0" borderId="0" xfId="0" applyFont="1" applyFill="1" applyAlignment="1">
      <alignment horizontal="right"/>
    </xf>
    <xf numFmtId="0" fontId="5" fillId="0" borderId="5" xfId="0" applyFont="1" applyFill="1" applyBorder="1" applyAlignment="1">
      <alignment horizontal="right"/>
    </xf>
    <xf numFmtId="178" fontId="5" fillId="0" borderId="5" xfId="0" applyNumberFormat="1" applyFont="1" applyFill="1" applyBorder="1" applyAlignment="1">
      <alignment horizontal="right"/>
    </xf>
    <xf numFmtId="178" fontId="4" fillId="0" borderId="5" xfId="0" applyNumberFormat="1" applyFont="1" applyFill="1" applyBorder="1" applyAlignment="1">
      <alignment horizontal="right"/>
    </xf>
    <xf numFmtId="0" fontId="4" fillId="0" borderId="5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177" fontId="4" fillId="0" borderId="5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wrapText="1"/>
    </xf>
    <xf numFmtId="178" fontId="1" fillId="0" borderId="0" xfId="0" applyNumberFormat="1" applyFont="1" applyFill="1" applyBorder="1" applyAlignment="1">
      <alignment horizontal="center"/>
    </xf>
    <xf numFmtId="0" fontId="1" fillId="0" borderId="12" xfId="0" applyFont="1" applyFill="1" applyBorder="1" applyAlignment="1"/>
    <xf numFmtId="31" fontId="1" fillId="0" borderId="6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31" fontId="1" fillId="0" borderId="1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8768</xdr:colOff>
      <xdr:row>4</xdr:row>
      <xdr:rowOff>0</xdr:rowOff>
    </xdr:from>
    <xdr:to>
      <xdr:col>2</xdr:col>
      <xdr:colOff>27772</xdr:colOff>
      <xdr:row>6</xdr:row>
      <xdr:rowOff>0</xdr:rowOff>
    </xdr:to>
    <xdr:sp>
      <xdr:nvSpPr>
        <xdr:cNvPr id="2" name="line"/>
        <xdr:cNvSpPr/>
      </xdr:nvSpPr>
      <xdr:spPr>
        <a:xfrm>
          <a:off x="8255" y="1031240"/>
          <a:ext cx="2019300" cy="55753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2:E31"/>
  <sheetViews>
    <sheetView tabSelected="1" workbookViewId="0">
      <selection activeCell="G27" sqref="G27"/>
    </sheetView>
  </sheetViews>
  <sheetFormatPr defaultColWidth="9" defaultRowHeight="14.25" outlineLevelCol="4"/>
  <cols>
    <col min="1" max="1" width="11.875" style="2" customWidth="1"/>
    <col min="2" max="2" width="14.375" style="2" customWidth="1"/>
    <col min="3" max="3" width="19.5" style="3" customWidth="1"/>
    <col min="4" max="4" width="18.875" style="2" customWidth="1"/>
    <col min="5" max="5" width="21.25" style="2" customWidth="1"/>
    <col min="6" max="6" width="12.625" style="2"/>
    <col min="7" max="16384" width="9" style="2"/>
  </cols>
  <sheetData>
    <row r="2" s="1" customFormat="1" ht="22.5" spans="1:5">
      <c r="A2" s="4" t="s">
        <v>0</v>
      </c>
      <c r="B2" s="4"/>
      <c r="C2" s="4"/>
      <c r="D2" s="4"/>
      <c r="E2" s="4"/>
    </row>
    <row r="3" s="1" customFormat="1" ht="22.5" spans="1:5">
      <c r="A3" s="4" t="s">
        <v>1</v>
      </c>
      <c r="B3" s="4"/>
      <c r="C3" s="4"/>
      <c r="D3" s="4"/>
      <c r="E3" s="4"/>
    </row>
    <row r="4" s="1" customFormat="1" ht="21.95" customHeight="1" spans="1:5">
      <c r="A4" s="5" t="s">
        <v>2</v>
      </c>
      <c r="B4" s="5"/>
      <c r="C4" s="6"/>
      <c r="D4" s="7"/>
      <c r="E4" s="7"/>
    </row>
    <row r="5" s="1" customFormat="1" ht="21.95" customHeight="1" spans="1:5">
      <c r="A5" s="8" t="s">
        <v>3</v>
      </c>
      <c r="B5" s="9"/>
      <c r="C5" s="10" t="s">
        <v>4</v>
      </c>
      <c r="D5" s="11" t="s">
        <v>5</v>
      </c>
      <c r="E5" s="12" t="s">
        <v>6</v>
      </c>
    </row>
    <row r="6" s="1" customFormat="1" ht="21.95" customHeight="1" spans="1:5">
      <c r="A6" s="13" t="s">
        <v>7</v>
      </c>
      <c r="B6" s="14"/>
      <c r="C6" s="10" t="s">
        <v>8</v>
      </c>
      <c r="D6" s="10" t="s">
        <v>9</v>
      </c>
      <c r="E6" s="12"/>
    </row>
    <row r="7" s="1" customFormat="1" ht="21.95" customHeight="1" spans="1:5">
      <c r="A7" s="15" t="s">
        <v>10</v>
      </c>
      <c r="B7" s="15"/>
      <c r="C7" s="16">
        <v>283</v>
      </c>
      <c r="D7" s="16">
        <v>274</v>
      </c>
      <c r="E7" s="17">
        <f>(C7-D7)/D7*100</f>
        <v>3.28467153284672</v>
      </c>
    </row>
    <row r="8" s="1" customFormat="1" ht="21.95" customHeight="1" spans="1:5">
      <c r="A8" s="18" t="s">
        <v>11</v>
      </c>
      <c r="B8" s="18"/>
      <c r="C8" s="16">
        <v>852</v>
      </c>
      <c r="D8" s="16">
        <v>862</v>
      </c>
      <c r="E8" s="17">
        <f t="shared" ref="E8:E23" si="0">(C8-D8)/D8*100</f>
        <v>-1.16009280742459</v>
      </c>
    </row>
    <row r="9" s="1" customFormat="1" ht="22.5" customHeight="1" spans="1:5">
      <c r="A9" s="18" t="s">
        <v>12</v>
      </c>
      <c r="B9" s="18"/>
      <c r="C9" s="19">
        <v>16.21</v>
      </c>
      <c r="D9" s="20">
        <v>16.16</v>
      </c>
      <c r="E9" s="17">
        <f t="shared" si="0"/>
        <v>0.309405940594064</v>
      </c>
    </row>
    <row r="10" s="1" customFormat="1" ht="22.5" customHeight="1" spans="1:5">
      <c r="A10" s="18" t="s">
        <v>13</v>
      </c>
      <c r="B10" s="18"/>
      <c r="C10" s="21">
        <v>25436.7</v>
      </c>
      <c r="D10" s="21">
        <v>25436.7</v>
      </c>
      <c r="E10" s="17">
        <f t="shared" si="0"/>
        <v>0</v>
      </c>
    </row>
    <row r="11" s="1" customFormat="1" ht="21.95" customHeight="1" spans="1:5">
      <c r="A11" s="18" t="s">
        <v>14</v>
      </c>
      <c r="B11" s="18"/>
      <c r="C11" s="21">
        <v>2.48</v>
      </c>
      <c r="D11" s="21">
        <v>2.5</v>
      </c>
      <c r="E11" s="17">
        <f t="shared" si="0"/>
        <v>-0.800000000000001</v>
      </c>
    </row>
    <row r="12" s="1" customFormat="1" ht="21.95" customHeight="1" spans="1:5">
      <c r="A12" s="18" t="s">
        <v>15</v>
      </c>
      <c r="B12" s="18"/>
      <c r="C12" s="22">
        <v>18401.76</v>
      </c>
      <c r="D12" s="22">
        <v>17649.09</v>
      </c>
      <c r="E12" s="17">
        <f t="shared" si="0"/>
        <v>4.26463914003497</v>
      </c>
    </row>
    <row r="13" s="1" customFormat="1" ht="21.95" customHeight="1" spans="1:5">
      <c r="A13" s="18" t="s">
        <v>16</v>
      </c>
      <c r="B13" s="18"/>
      <c r="C13" s="22">
        <v>741057.09</v>
      </c>
      <c r="D13" s="22">
        <v>707091.94</v>
      </c>
      <c r="E13" s="17">
        <f t="shared" si="0"/>
        <v>4.80349839654516</v>
      </c>
    </row>
    <row r="14" s="1" customFormat="1" ht="21.95" customHeight="1" spans="1:5">
      <c r="A14" s="18" t="s">
        <v>17</v>
      </c>
      <c r="B14" s="18"/>
      <c r="C14" s="22">
        <v>872555.85</v>
      </c>
      <c r="D14" s="22">
        <v>781517.95</v>
      </c>
      <c r="E14" s="17">
        <f t="shared" si="0"/>
        <v>11.6488559219913</v>
      </c>
    </row>
    <row r="15" s="1" customFormat="1" ht="21.75" customHeight="1" spans="1:5">
      <c r="A15" s="18" t="s">
        <v>18</v>
      </c>
      <c r="B15" s="18"/>
      <c r="C15" s="22">
        <v>18774.25</v>
      </c>
      <c r="D15" s="22">
        <v>19048.81</v>
      </c>
      <c r="E15" s="17">
        <f t="shared" si="0"/>
        <v>-1.44134987959878</v>
      </c>
    </row>
    <row r="16" s="1" customFormat="1" ht="21.95" customHeight="1" spans="1:5">
      <c r="A16" s="18" t="s">
        <v>19</v>
      </c>
      <c r="B16" s="18"/>
      <c r="C16" s="22">
        <v>60860.18</v>
      </c>
      <c r="D16" s="22">
        <v>61027.14</v>
      </c>
      <c r="E16" s="17">
        <f t="shared" si="0"/>
        <v>-0.273583195935446</v>
      </c>
    </row>
    <row r="17" s="1" customFormat="1" ht="21.95" customHeight="1" spans="1:5">
      <c r="A17" s="23" t="s">
        <v>20</v>
      </c>
      <c r="B17" s="23"/>
      <c r="C17" s="22">
        <v>12834.17</v>
      </c>
      <c r="D17" s="22">
        <v>15304.42</v>
      </c>
      <c r="E17" s="17">
        <f t="shared" si="0"/>
        <v>-16.1407619498158</v>
      </c>
    </row>
    <row r="18" s="1" customFormat="1" ht="21.95" customHeight="1" spans="1:5">
      <c r="A18" s="24" t="s">
        <v>21</v>
      </c>
      <c r="B18" s="25"/>
      <c r="C18" s="22">
        <v>0.06</v>
      </c>
      <c r="D18" s="22">
        <v>0.08</v>
      </c>
      <c r="E18" s="17">
        <f t="shared" si="0"/>
        <v>-25</v>
      </c>
    </row>
    <row r="19" s="1" customFormat="1" ht="21.95" customHeight="1" spans="1:5">
      <c r="A19" s="26" t="s">
        <v>22</v>
      </c>
      <c r="B19" s="27"/>
      <c r="C19" s="22">
        <v>4295</v>
      </c>
      <c r="D19" s="22">
        <v>3689</v>
      </c>
      <c r="E19" s="17">
        <f t="shared" si="0"/>
        <v>16.4272160477094</v>
      </c>
    </row>
    <row r="20" s="1" customFormat="1" ht="21.95" customHeight="1" spans="1:5">
      <c r="A20" s="26" t="s">
        <v>23</v>
      </c>
      <c r="B20" s="27"/>
      <c r="C20" s="22">
        <v>121362.71</v>
      </c>
      <c r="D20" s="22">
        <v>117767.95</v>
      </c>
      <c r="E20" s="17">
        <f t="shared" si="0"/>
        <v>3.05240942038985</v>
      </c>
    </row>
    <row r="21" s="1" customFormat="1" ht="21.95" customHeight="1" spans="1:5">
      <c r="A21" s="12" t="s">
        <v>24</v>
      </c>
      <c r="B21" s="18" t="s">
        <v>25</v>
      </c>
      <c r="C21" s="28">
        <v>7</v>
      </c>
      <c r="D21" s="28">
        <v>15</v>
      </c>
      <c r="E21" s="17">
        <f t="shared" si="0"/>
        <v>-53.3333333333333</v>
      </c>
    </row>
    <row r="22" s="1" customFormat="1" ht="20.1" customHeight="1" spans="1:5">
      <c r="A22" s="12"/>
      <c r="B22" s="18" t="s">
        <v>26</v>
      </c>
      <c r="C22" s="28">
        <v>4</v>
      </c>
      <c r="D22" s="28">
        <v>4</v>
      </c>
      <c r="E22" s="17">
        <f t="shared" si="0"/>
        <v>0</v>
      </c>
    </row>
    <row r="23" s="1" customFormat="1" ht="39.95" customHeight="1" spans="1:5">
      <c r="A23" s="12"/>
      <c r="B23" s="29" t="s">
        <v>27</v>
      </c>
      <c r="C23" s="28">
        <v>1</v>
      </c>
      <c r="D23" s="28">
        <v>3</v>
      </c>
      <c r="E23" s="17">
        <f t="shared" si="0"/>
        <v>-66.6666666666667</v>
      </c>
    </row>
    <row r="24" s="1" customFormat="1" ht="27.75" customHeight="1" spans="1:5">
      <c r="A24" s="30"/>
      <c r="B24" s="31"/>
      <c r="C24" s="31"/>
      <c r="D24" s="31"/>
      <c r="E24" s="32"/>
    </row>
    <row r="25" s="1" customFormat="1" ht="38.25" customHeight="1" spans="1:5">
      <c r="A25" s="33"/>
      <c r="B25" s="34"/>
      <c r="C25" s="34"/>
      <c r="D25" s="34"/>
      <c r="E25" s="35"/>
    </row>
    <row r="26" s="1" customFormat="1" ht="26.25" customHeight="1" spans="1:5">
      <c r="A26" s="33"/>
      <c r="B26" s="34"/>
      <c r="C26" s="34"/>
      <c r="D26" s="34"/>
      <c r="E26" s="35"/>
    </row>
    <row r="27" s="1" customFormat="1" ht="24.95" customHeight="1" spans="1:5">
      <c r="A27" s="36"/>
      <c r="B27" s="37"/>
      <c r="C27" s="38"/>
      <c r="D27" s="39"/>
      <c r="E27" s="40"/>
    </row>
    <row r="28" s="1" customFormat="1" ht="24.95" customHeight="1" spans="1:5">
      <c r="A28" s="36"/>
      <c r="B28" s="37"/>
      <c r="C28" s="41"/>
      <c r="D28" s="39"/>
      <c r="E28" s="40"/>
    </row>
    <row r="29" s="1" customFormat="1" ht="33" customHeight="1" spans="1:5">
      <c r="A29" s="36"/>
      <c r="B29" s="37"/>
      <c r="C29" s="38"/>
      <c r="E29" s="42"/>
    </row>
    <row r="30" s="1" customFormat="1" ht="24.95" customHeight="1" spans="1:5">
      <c r="A30" s="43"/>
      <c r="B30" s="44"/>
      <c r="C30" s="44"/>
      <c r="D30" s="45"/>
      <c r="E30" s="46"/>
    </row>
    <row r="31" s="1" customFormat="1" ht="24.95" customHeight="1" spans="1:4">
      <c r="A31" s="37"/>
      <c r="B31" s="37"/>
      <c r="C31" s="38"/>
      <c r="D31" s="37"/>
    </row>
  </sheetData>
  <mergeCells count="31">
    <mergeCell ref="A2:E2"/>
    <mergeCell ref="A3:E3"/>
    <mergeCell ref="A4:E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7:C27"/>
    <mergeCell ref="D27:E27"/>
    <mergeCell ref="D28:E28"/>
    <mergeCell ref="A29:C29"/>
    <mergeCell ref="D29:E29"/>
    <mergeCell ref="A30:C30"/>
    <mergeCell ref="D30:E30"/>
    <mergeCell ref="A31:D31"/>
    <mergeCell ref="A21:A23"/>
    <mergeCell ref="E5:E6"/>
    <mergeCell ref="D24:E26"/>
    <mergeCell ref="A24:C26"/>
  </mergeCells>
  <pageMargins left="0.699305555555556" right="0.393055555555556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126426-潘莉娜</cp:lastModifiedBy>
  <dcterms:created xsi:type="dcterms:W3CDTF">2017-05-18T16:53:00Z</dcterms:created>
  <dcterms:modified xsi:type="dcterms:W3CDTF">2023-05-11T09:28:16Z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c9c2384f111e464786f3c5501603aee7</vt:lpwstr>
  </property>
</Properties>
</file>